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Stanislav Kinči\VO\Josephine\Mulčovač PT\"/>
    </mc:Choice>
  </mc:AlternateContent>
  <bookViews>
    <workbookView xWindow="0" yWindow="0" windowWidth="28800" windowHeight="124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2'!$A$1:$A$46</definedName>
    <definedName name="_xlnm.Print_Area" localSheetId="0">'Príloha č. 2'!$B$4:$K$46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<sst xmlns="http://schemas.openxmlformats.org/spreadsheetml/2006/main" count="39" uniqueCount="37">
  <si>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</si>
  <si>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</si>
  <si>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</si>
  <si>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</si>
  <si>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</si>
  <si>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</si>
  <si>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</si>
  <si>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</si>
  <si>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</si>
  <si>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</si>
  <si>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</si>
  <si>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</si>
  <si>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</si>
  <si>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</si>
  <si>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</si>
  <si>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</si>
  <si>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</si>
  <si>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</si>
  <si>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</si>
  <si>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</si>
  <si>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</si>
  <si>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</si>
  <si>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</si>
  <si>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</si>
  <si>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</si>
  <si>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</si>
  <si>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</si>
  <si>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</si>
  <si>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</si>
  <si>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</si>
  <si>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</si>
  <si>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</si>
  <si>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</si>
  <si>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</si>
  <si>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</si>
  <si>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Názov predmetu:</t>
  </si>
  <si>
    <t>Mulčovač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</si>
</sst>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0" fillId="0" borderId="0" xfId="0" applyBorder="1" applyAlignment="1">
      <alignment vertical="center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4" xfId="0" applyNumberFormat="1" applyFont="1" applyFill="1" applyBorder="1" applyAlignment="1">
      <alignment vertical="center"/>
    </xf>
    <xf numFmtId="49" fontId="14" fillId="0" borderId="0" xfId="0" applyNumberFormat="1" applyFont="1" applyBorder="1" applyAlignment="1">
      <alignment vertical="top"/>
    </xf>
    <xf numFmtId="0" fontId="0" fillId="0" borderId="0" xfId="0" applyBorder="1"/>
    <xf numFmtId="0" fontId="8" fillId="0" borderId="0" xfId="1" applyFont="1" applyAlignment="1">
      <alignment horizontal="right" vertical="center"/>
    </xf>
    <xf numFmtId="0" fontId="8" fillId="0" borderId="36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6" xfId="1" applyNumberFormat="1" applyFont="1" applyBorder="1" applyAlignment="1">
      <alignment vertical="center"/>
    </xf>
    <xf numFmtId="0" fontId="8" fillId="0" borderId="36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3" fillId="4" borderId="19" xfId="0" applyFont="1" applyFill="1" applyBorder="1" applyAlignment="1" applyProtection="1">
      <alignment horizontal="center" vertical="center" wrapText="1"/>
      <protection locked="0"/>
    </xf>
    <xf numFmtId="0" fontId="13" fillId="4" borderId="32" xfId="0" applyFont="1" applyFill="1" applyBorder="1" applyAlignment="1" applyProtection="1">
      <alignment horizontal="center" vertical="center" wrapText="1"/>
      <protection locked="0"/>
    </xf>
    <xf numFmtId="0" fontId="13" fillId="4" borderId="40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37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164" fontId="12" fillId="4" borderId="24" xfId="0" applyNumberFormat="1" applyFont="1" applyFill="1" applyBorder="1" applyAlignment="1">
      <alignment horizontal="center" vertical="center" wrapText="1"/>
    </xf>
    <xf numFmtId="164" fontId="12" fillId="4" borderId="34" xfId="0" applyNumberFormat="1" applyFont="1" applyFill="1" applyBorder="1" applyAlignment="1">
      <alignment horizontal="center" vertical="center" wrapText="1"/>
    </xf>
    <xf numFmtId="4" fontId="12" fillId="3" borderId="24" xfId="0" applyNumberFormat="1" applyFont="1" applyFill="1" applyBorder="1" applyAlignment="1" applyProtection="1">
      <alignment horizontal="right" vertical="center" wrapText="1"/>
      <protection locked="0"/>
    </xf>
    <xf numFmtId="4" fontId="12" fillId="3" borderId="34" xfId="0" applyNumberFormat="1" applyFont="1" applyFill="1" applyBorder="1" applyAlignment="1" applyProtection="1">
      <alignment horizontal="right" vertical="center" wrapText="1"/>
      <protection locked="0"/>
    </xf>
    <xf numFmtId="4" fontId="12" fillId="0" borderId="24" xfId="0" applyNumberFormat="1" applyFont="1" applyBorder="1" applyAlignment="1">
      <alignment horizontal="right" vertical="center" wrapText="1"/>
    </xf>
    <xf numFmtId="4" fontId="12" fillId="0" borderId="34" xfId="0" applyNumberFormat="1" applyFont="1" applyBorder="1" applyAlignment="1">
      <alignment horizontal="right" vertical="center" wrapText="1"/>
    </xf>
    <xf numFmtId="164" fontId="12" fillId="4" borderId="24" xfId="0" applyNumberFormat="1" applyFont="1" applyFill="1" applyBorder="1" applyAlignment="1">
      <alignment horizontal="right" vertical="center" wrapText="1"/>
    </xf>
    <xf numFmtId="164" fontId="12" fillId="4" borderId="34" xfId="0" applyNumberFormat="1" applyFont="1" applyFill="1" applyBorder="1" applyAlignment="1">
      <alignment horizontal="right"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Stanislav%20Kin&#269;i/VO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6"/>
  <sheetViews>
    <sheetView tabSelected="1" view="pageBreakPreview" zoomScaleNormal="100" zoomScaleSheetLayoutView="100" workbookViewId="0">
      <pane ySplit="3" topLeftCell="A16" activePane="bottomLeft" state="frozen"/>
      <selection pane="bottomLeft" activeCell="E30" sqref="E30:F30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40" t="s">
        <v>34</v>
      </c>
      <c r="K4" s="40"/>
      <c r="M4" s="6"/>
    </row>
    <row r="5" spans="1:13" s="2" customFormat="1" ht="23.25" x14ac:dyDescent="0.25">
      <c r="A5" s="2">
        <v>1</v>
      </c>
      <c r="B5" s="41" t="s">
        <v>30</v>
      </c>
      <c r="C5" s="41"/>
      <c r="D5" s="41"/>
      <c r="E5" s="41"/>
      <c r="F5" s="41"/>
      <c r="G5" s="41"/>
      <c r="H5" s="41"/>
      <c r="I5" s="41"/>
      <c r="J5" s="41"/>
      <c r="K5" s="41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41" t="s">
        <v>31</v>
      </c>
      <c r="C7" s="41"/>
      <c r="D7" s="41"/>
      <c r="E7" s="41"/>
      <c r="F7" s="41"/>
      <c r="G7" s="41"/>
      <c r="H7" s="41"/>
      <c r="I7" s="41"/>
      <c r="J7" s="41"/>
      <c r="K7" s="41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42" t="s">
        <v>1</v>
      </c>
      <c r="C9" s="42"/>
      <c r="D9" s="42"/>
      <c r="E9" s="42"/>
      <c r="F9" s="42"/>
      <c r="G9" s="42"/>
      <c r="H9" s="42"/>
      <c r="I9" s="42"/>
      <c r="J9" s="42"/>
      <c r="K9" s="42"/>
    </row>
    <row r="10" spans="1:13" x14ac:dyDescent="0.25">
      <c r="A10" s="2">
        <v>1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3" x14ac:dyDescent="0.25">
      <c r="A11" s="2">
        <v>1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43" t="s">
        <v>32</v>
      </c>
      <c r="D13" s="44"/>
      <c r="E13" s="44"/>
      <c r="F13" s="44"/>
      <c r="G13" s="45"/>
      <c r="M13" s="6"/>
    </row>
    <row r="14" spans="1:13" s="2" customFormat="1" ht="19.5" customHeight="1" x14ac:dyDescent="0.25">
      <c r="A14" s="2">
        <v>1</v>
      </c>
      <c r="C14" s="35" t="s">
        <v>2</v>
      </c>
      <c r="D14" s="36"/>
      <c r="E14" s="37"/>
      <c r="F14" s="38"/>
      <c r="G14" s="39"/>
      <c r="M14" s="6"/>
    </row>
    <row r="15" spans="1:13" s="2" customFormat="1" ht="39" customHeight="1" x14ac:dyDescent="0.25">
      <c r="A15" s="2">
        <v>1</v>
      </c>
      <c r="C15" s="46" t="s">
        <v>3</v>
      </c>
      <c r="D15" s="47"/>
      <c r="E15" s="48"/>
      <c r="F15" s="49"/>
      <c r="G15" s="50"/>
      <c r="M15" s="6"/>
    </row>
    <row r="16" spans="1:13" s="2" customFormat="1" ht="19.5" customHeight="1" x14ac:dyDescent="0.25">
      <c r="A16" s="2">
        <v>1</v>
      </c>
      <c r="C16" s="51" t="s">
        <v>4</v>
      </c>
      <c r="D16" s="52"/>
      <c r="E16" s="48"/>
      <c r="F16" s="49"/>
      <c r="G16" s="50"/>
      <c r="M16" s="6"/>
    </row>
    <row r="17" spans="1:13" s="2" customFormat="1" ht="19.5" customHeight="1" x14ac:dyDescent="0.25">
      <c r="A17" s="2">
        <v>1</v>
      </c>
      <c r="C17" s="51" t="s">
        <v>5</v>
      </c>
      <c r="D17" s="52"/>
      <c r="E17" s="48"/>
      <c r="F17" s="49"/>
      <c r="G17" s="50"/>
      <c r="M17" s="6"/>
    </row>
    <row r="18" spans="1:13" s="2" customFormat="1" ht="30" customHeight="1" x14ac:dyDescent="0.25">
      <c r="A18" s="2">
        <v>1</v>
      </c>
      <c r="C18" s="53" t="s">
        <v>6</v>
      </c>
      <c r="D18" s="54"/>
      <c r="E18" s="48"/>
      <c r="F18" s="49"/>
      <c r="G18" s="50"/>
      <c r="M18" s="6"/>
    </row>
    <row r="19" spans="1:13" s="2" customFormat="1" ht="19.5" customHeight="1" x14ac:dyDescent="0.25">
      <c r="A19" s="2">
        <v>1</v>
      </c>
      <c r="C19" s="51" t="s">
        <v>7</v>
      </c>
      <c r="D19" s="52"/>
      <c r="E19" s="48"/>
      <c r="F19" s="49"/>
      <c r="G19" s="50"/>
      <c r="M19" s="6"/>
    </row>
    <row r="20" spans="1:13" s="2" customFormat="1" ht="19.5" customHeight="1" x14ac:dyDescent="0.25">
      <c r="A20" s="2">
        <v>1</v>
      </c>
      <c r="C20" s="51" t="s">
        <v>8</v>
      </c>
      <c r="D20" s="52"/>
      <c r="E20" s="48"/>
      <c r="F20" s="49"/>
      <c r="G20" s="50"/>
      <c r="M20" s="6"/>
    </row>
    <row r="21" spans="1:13" s="2" customFormat="1" ht="19.5" customHeight="1" x14ac:dyDescent="0.25">
      <c r="A21" s="2">
        <v>1</v>
      </c>
      <c r="C21" s="51" t="s">
        <v>9</v>
      </c>
      <c r="D21" s="52"/>
      <c r="E21" s="48"/>
      <c r="F21" s="49"/>
      <c r="G21" s="50"/>
      <c r="M21" s="6"/>
    </row>
    <row r="22" spans="1:13" s="2" customFormat="1" ht="19.5" customHeight="1" x14ac:dyDescent="0.25">
      <c r="A22" s="2">
        <v>1</v>
      </c>
      <c r="C22" s="51" t="s">
        <v>10</v>
      </c>
      <c r="D22" s="52"/>
      <c r="E22" s="48"/>
      <c r="F22" s="49"/>
      <c r="G22" s="50"/>
      <c r="M22" s="6"/>
    </row>
    <row r="23" spans="1:13" s="2" customFormat="1" ht="19.5" customHeight="1" x14ac:dyDescent="0.25">
      <c r="A23" s="2">
        <v>1</v>
      </c>
      <c r="C23" s="51" t="s">
        <v>11</v>
      </c>
      <c r="D23" s="52"/>
      <c r="E23" s="55"/>
      <c r="F23" s="56"/>
      <c r="G23" s="57"/>
      <c r="M23" s="6"/>
    </row>
    <row r="24" spans="1:13" s="2" customFormat="1" ht="19.5" customHeight="1" thickBot="1" x14ac:dyDescent="0.3">
      <c r="A24" s="2">
        <v>1</v>
      </c>
      <c r="C24" s="58" t="s">
        <v>12</v>
      </c>
      <c r="D24" s="59"/>
      <c r="E24" s="60"/>
      <c r="F24" s="61"/>
      <c r="G24" s="62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3" t="s">
        <v>35</v>
      </c>
      <c r="C27" s="63"/>
      <c r="D27" s="64" t="s">
        <v>36</v>
      </c>
      <c r="E27" s="64"/>
      <c r="F27" s="64"/>
      <c r="G27" s="64"/>
      <c r="H27" s="64"/>
      <c r="I27" s="64"/>
      <c r="J27" s="64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5" t="s">
        <v>13</v>
      </c>
      <c r="C29" s="66"/>
      <c r="D29" s="67"/>
      <c r="E29" s="68" t="s">
        <v>14</v>
      </c>
      <c r="F29" s="69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thickBot="1" x14ac:dyDescent="0.3">
      <c r="A30" s="2">
        <v>1</v>
      </c>
      <c r="B30" s="80" t="s">
        <v>36</v>
      </c>
      <c r="C30" s="81"/>
      <c r="D30" s="82"/>
      <c r="E30" s="83"/>
      <c r="F30" s="84"/>
      <c r="G30" s="14" t="s">
        <v>20</v>
      </c>
      <c r="H30" s="15"/>
      <c r="I30" s="16">
        <v>1</v>
      </c>
      <c r="J30" s="17" t="str">
        <f t="shared" ref="J30:J31" si="0">IF(AND(H30&lt;&gt;"",I30&lt;&gt;""),H30*I30,"")</f>
        <v/>
      </c>
      <c r="K30" s="18" t="str">
        <f t="shared" ref="K30:K31" si="1">IF(J30&lt;&gt;"",J30*IF($E$18="platiteľ DPH",1.2,1),"")</f>
        <v/>
      </c>
    </row>
    <row r="31" spans="1:13" ht="25.5" customHeight="1" x14ac:dyDescent="0.25">
      <c r="A31" s="2">
        <v>1</v>
      </c>
      <c r="B31" s="70" t="s">
        <v>21</v>
      </c>
      <c r="C31" s="71"/>
      <c r="D31" s="74" t="s">
        <v>22</v>
      </c>
      <c r="E31" s="76" t="s">
        <v>23</v>
      </c>
      <c r="F31" s="77"/>
      <c r="G31" s="90" t="s">
        <v>23</v>
      </c>
      <c r="H31" s="92"/>
      <c r="I31" s="96">
        <v>1</v>
      </c>
      <c r="J31" s="94" t="str">
        <f t="shared" si="0"/>
        <v/>
      </c>
      <c r="K31" s="94" t="str">
        <f t="shared" si="1"/>
        <v/>
      </c>
    </row>
    <row r="32" spans="1:13" ht="25.5" customHeight="1" thickBot="1" x14ac:dyDescent="0.3">
      <c r="A32" s="2">
        <v>1</v>
      </c>
      <c r="B32" s="72"/>
      <c r="C32" s="73"/>
      <c r="D32" s="75"/>
      <c r="E32" s="78"/>
      <c r="F32" s="79"/>
      <c r="G32" s="91"/>
      <c r="H32" s="93"/>
      <c r="I32" s="97"/>
      <c r="J32" s="95"/>
      <c r="K32" s="95"/>
    </row>
    <row r="33" spans="1:13" ht="25.5" customHeight="1" thickBot="1" x14ac:dyDescent="0.3">
      <c r="A33" s="19">
        <v>1</v>
      </c>
      <c r="B33" s="20"/>
      <c r="C33" s="21"/>
      <c r="D33" s="21"/>
      <c r="E33" s="21"/>
      <c r="F33" s="21"/>
      <c r="G33" s="21"/>
      <c r="H33" s="22"/>
      <c r="I33" s="22" t="s">
        <v>24</v>
      </c>
      <c r="J33" s="23" t="str">
        <f>IF(SUM(J30:J32)&gt;0,SUM(J30:J32),"")</f>
        <v/>
      </c>
      <c r="K33" s="23" t="str">
        <f>IF(SUM(K30:K32)&gt;0,SUM(K30:K32),"")</f>
        <v/>
      </c>
    </row>
    <row r="34" spans="1:13" x14ac:dyDescent="0.25">
      <c r="A34" s="2">
        <v>1</v>
      </c>
      <c r="B34" s="24" t="s">
        <v>25</v>
      </c>
      <c r="C34" s="25"/>
      <c r="D34" s="25"/>
      <c r="E34" s="25"/>
      <c r="F34" s="25"/>
      <c r="G34" s="25"/>
      <c r="H34" s="25"/>
      <c r="I34" s="25"/>
    </row>
    <row r="35" spans="1:13" x14ac:dyDescent="0.25">
      <c r="A35" s="2">
        <v>1</v>
      </c>
    </row>
    <row r="36" spans="1:13" x14ac:dyDescent="0.25">
      <c r="A36" s="2">
        <v>1</v>
      </c>
      <c r="C36" s="87" t="s">
        <v>26</v>
      </c>
      <c r="D36" s="88"/>
      <c r="E36" s="88"/>
      <c r="F36" s="88"/>
      <c r="G36" s="88"/>
      <c r="H36" s="88"/>
      <c r="I36" s="88"/>
      <c r="J36" s="89"/>
    </row>
    <row r="37" spans="1:13" x14ac:dyDescent="0.25">
      <c r="A37" s="2">
        <v>1</v>
      </c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  <c r="C40" s="26" t="s">
        <v>27</v>
      </c>
      <c r="D40" s="27"/>
    </row>
    <row r="41" spans="1:13" s="28" customFormat="1" x14ac:dyDescent="0.25">
      <c r="A41" s="2">
        <v>1</v>
      </c>
      <c r="C41" s="26"/>
      <c r="M41" s="29"/>
    </row>
    <row r="42" spans="1:13" s="28" customFormat="1" ht="15" customHeight="1" x14ac:dyDescent="0.25">
      <c r="A42" s="2">
        <v>1</v>
      </c>
      <c r="C42" s="26" t="s">
        <v>28</v>
      </c>
      <c r="D42" s="30"/>
      <c r="G42" s="31"/>
      <c r="H42" s="31"/>
      <c r="I42" s="31"/>
      <c r="J42" s="31"/>
      <c r="K42" s="31"/>
      <c r="M42" s="29"/>
    </row>
    <row r="43" spans="1:13" s="28" customFormat="1" x14ac:dyDescent="0.25">
      <c r="A43" s="2">
        <v>1</v>
      </c>
      <c r="F43" s="32"/>
      <c r="G43" s="85" t="s">
        <v>33</v>
      </c>
      <c r="H43" s="85"/>
      <c r="I43" s="85"/>
      <c r="J43" s="85"/>
      <c r="K43" s="85"/>
      <c r="M43" s="29"/>
    </row>
    <row r="44" spans="1:13" s="28" customFormat="1" x14ac:dyDescent="0.25">
      <c r="A44" s="2">
        <v>1</v>
      </c>
      <c r="F44" s="32"/>
      <c r="G44" s="33"/>
      <c r="H44" s="33"/>
      <c r="I44" s="33"/>
      <c r="J44" s="33"/>
      <c r="K44" s="33"/>
      <c r="M44" s="29"/>
    </row>
    <row r="45" spans="1:13" ht="15" customHeight="1" x14ac:dyDescent="0.25">
      <c r="A45" s="2">
        <v>1</v>
      </c>
      <c r="B45" s="86" t="s">
        <v>29</v>
      </c>
      <c r="C45" s="86"/>
      <c r="D45" s="86"/>
      <c r="E45" s="86"/>
      <c r="F45" s="86"/>
      <c r="G45" s="86"/>
      <c r="H45" s="86"/>
      <c r="I45" s="86"/>
      <c r="J45" s="86"/>
      <c r="K45" s="86"/>
      <c r="L45" s="34"/>
    </row>
    <row r="46" spans="1:13" x14ac:dyDescent="0.25">
      <c r="A46" s="2">
        <v>1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34"/>
    </row>
  </sheetData>
  <sheetProtection algorithmName="SHA-512" hashValue="ZNRz8RKKt1CWWJVXy68F0VLW7dJ6WQEVfv+8pUWGEYuqcV0QxVRBF4bLET1NUyX1ikTumgrzzwQnJwjvf1yEdA==" saltValue="WjB87nn/CGCj3FufX6P+Xg==" spinCount="100000" sheet="1" objects="1" scenarios="1" formatCells="0" formatColumns="0" insertColumns="0" insertRows="0" deleteColumns="0" deleteRows="0" selectLockedCells="1"/>
  <autoFilter ref="A1:A46"/>
  <mergeCells count="44">
    <mergeCell ref="G43:K43"/>
    <mergeCell ref="B45:K46"/>
    <mergeCell ref="C36:J36"/>
    <mergeCell ref="G31:G32"/>
    <mergeCell ref="H31:H32"/>
    <mergeCell ref="J31:J32"/>
    <mergeCell ref="I31:I32"/>
    <mergeCell ref="K31:K32"/>
    <mergeCell ref="B31:C32"/>
    <mergeCell ref="D31:D32"/>
    <mergeCell ref="E31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2022-06-08T12:13:42Z</dcterms:created>
  <dcterms:modified xsi:type="dcterms:W3CDTF">2022-06-17T07:53:36Z</dcterms:modified>
</cp:coreProperties>
</file>