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žívateľ\Desktop\AGRO PLUS\PHZ\"/>
    </mc:Choice>
  </mc:AlternateContent>
  <xr:revisionPtr revIDLastSave="0" documentId="13_ncr:1_{9A1EECFA-E7DB-47AF-AF15-B1D3F92754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staranie technológie" sheetId="8" r:id="rId1"/>
    <sheet name="Hárok1" sheetId="9" r:id="rId2"/>
  </sheets>
  <calcPr calcId="191029"/>
</workbook>
</file>

<file path=xl/calcChain.xml><?xml version="1.0" encoding="utf-8"?>
<calcChain xmlns="http://schemas.openxmlformats.org/spreadsheetml/2006/main">
  <c r="C63" i="8" l="1"/>
  <c r="D63" i="8" l="1"/>
</calcChain>
</file>

<file path=xl/sharedStrings.xml><?xml version="1.0" encoding="utf-8"?>
<sst xmlns="http://schemas.openxmlformats.org/spreadsheetml/2006/main" count="101" uniqueCount="79">
  <si>
    <t>Názov výrobcu a typové označenie s príslušenstvom:</t>
  </si>
  <si>
    <t>Zaškolenie obsluhy + návod na obsluhu</t>
  </si>
  <si>
    <t>Identifikačné údaje uchádzača</t>
  </si>
  <si>
    <t>Obchodné meno uchádzača</t>
  </si>
  <si>
    <t>Sídlo alebo miesto podnikania uchádzača</t>
  </si>
  <si>
    <t>IČO</t>
  </si>
  <si>
    <t>DIČ</t>
  </si>
  <si>
    <t>IČ DPH</t>
  </si>
  <si>
    <t>Kontaktná osoba</t>
  </si>
  <si>
    <t>Telefónický kontakt</t>
  </si>
  <si>
    <t>E-mail</t>
  </si>
  <si>
    <t>Poskytovateľ:</t>
  </si>
  <si>
    <t>Pôdohospodárska platobná agentúra</t>
  </si>
  <si>
    <t xml:space="preserve">Názov operačného programu: </t>
  </si>
  <si>
    <t xml:space="preserve">Opatrenie: </t>
  </si>
  <si>
    <t xml:space="preserve">Podopatrenie: </t>
  </si>
  <si>
    <t>Dátum</t>
  </si>
  <si>
    <t>DPH v EUR (20%)</t>
  </si>
  <si>
    <t>Názov</t>
  </si>
  <si>
    <t>REKAPITULÁCIA CENOVEJ PONUKY</t>
  </si>
  <si>
    <t>Názov obstarávateľa:</t>
  </si>
  <si>
    <t>Názov projektu:</t>
  </si>
  <si>
    <t>Názov predmetu zákazky:</t>
  </si>
  <si>
    <t>Číslo výzvy:</t>
  </si>
  <si>
    <t>4 - Investície do hmotného majetku</t>
  </si>
  <si>
    <t>4.1 – Podpora na investície do poľnohospodárskych podnikov</t>
  </si>
  <si>
    <t>Identifikačné údaje verejného obstarávateľa/obstarávateľa a predmetu zákazky</t>
  </si>
  <si>
    <t>Špecifikácia, požadovaný technický parameter/vlastnosť</t>
  </si>
  <si>
    <t>Charakteristika parametra</t>
  </si>
  <si>
    <t>Návrh uchádzača - požadovaný údaj</t>
  </si>
  <si>
    <t xml:space="preserve">Pozn.: Pokyny pre vypracovanie ponuky: v stlpci "Návrh uchádzača - požadovaný údaj" uvedie uchádzač ku každej položke špecifikácie parameter ponukaného tovaru, resp. slovom  "áno" resp. "nie" potvrdí resp. nepotvrdí jeho vybavenosť oproti požiadavkam obstarávateľa. </t>
  </si>
  <si>
    <t>Príloha č. 1 (Návrh uchádzača)</t>
  </si>
  <si>
    <t>áno</t>
  </si>
  <si>
    <t>Podpis</t>
  </si>
  <si>
    <t>Program rozvoja vidieka SR 2014-2022</t>
  </si>
  <si>
    <t>Záruka  min. 24 mesiacov</t>
  </si>
  <si>
    <t xml:space="preserve">52/PRV/2022 - AKTUALIZÁCIA Č. 4 </t>
  </si>
  <si>
    <t xml:space="preserve">Doprava na miesto dodania </t>
  </si>
  <si>
    <t>AGRO PLUS, spol. s r.o., Hospodársky dvor, 044 43 Budimír, IČO: 36188484</t>
  </si>
  <si>
    <t xml:space="preserve">Investície do technologického vybavenia ŠRV v spoločnosti AGRO PLUS spol. s r.o. </t>
  </si>
  <si>
    <t>ŤAHANÝ POSTREKOVAČ</t>
  </si>
  <si>
    <t>Predmet zákazky: ŤAHANÝ POSTREKOVAČ (1 ks)</t>
  </si>
  <si>
    <t xml:space="preserve">Cena v EUR bez DPH </t>
  </si>
  <si>
    <t xml:space="preserve">Cena v EUR s DPH </t>
  </si>
  <si>
    <t>Oplach rotačnými tryskami</t>
  </si>
  <si>
    <t>Nastaviteľná  brzdená náprava, mechanicky odpružená na silenblokoch</t>
  </si>
  <si>
    <t>1 850 - 2 250 mm</t>
  </si>
  <si>
    <t xml:space="preserve">Nastaviteľný rozchod </t>
  </si>
  <si>
    <t>min. 340/85 R 48</t>
  </si>
  <si>
    <t>Pneumatiky rozmer</t>
  </si>
  <si>
    <t>min. 280 l/min.</t>
  </si>
  <si>
    <t xml:space="preserve">Čerpadlo šesťmembránové s výkonom </t>
  </si>
  <si>
    <t>Nerezové rozvody, bočné plnenie spodný vývod</t>
  </si>
  <si>
    <t>Vzduchom ovládaná armatúra, automaticky z kabíny traktora</t>
  </si>
  <si>
    <t xml:space="preserve">Počet záberových sekcií </t>
  </si>
  <si>
    <t>min. 9</t>
  </si>
  <si>
    <t>Uzavretý okuh - okamžitý začiatok postrekovania, integrované ovládanie postreku s automatickou reguláciou dávky, evidencia údajov</t>
  </si>
  <si>
    <t>Hydraulické dvojstupňové miešanie</t>
  </si>
  <si>
    <t>Filtrácia min.4 stupňová</t>
  </si>
  <si>
    <t>Automatické vyrovnávanie ramien, hydraulické naklápanie ramien z traktora</t>
  </si>
  <si>
    <t>od 40 do 250 cm</t>
  </si>
  <si>
    <t xml:space="preserve">Nastaviteľná výška ramien v rozsahu </t>
  </si>
  <si>
    <t>min. 30 l</t>
  </si>
  <si>
    <t xml:space="preserve">Plastová nádrž na pesticídy s obsahom </t>
  </si>
  <si>
    <t>Súprava na vonkajšie čistenie postrekovača</t>
  </si>
  <si>
    <t>Trojité držiaky trysiek vrátane trysiek</t>
  </si>
  <si>
    <t>min. 300 l</t>
  </si>
  <si>
    <t>Nádrž na čistú vodu plastová s obsahom</t>
  </si>
  <si>
    <t>Polyethylénová nádrž s vypúšťacím ventilom s obsahom</t>
  </si>
  <si>
    <t>min. 3 000 l</t>
  </si>
  <si>
    <t>Stály tlak v rozvodoch spätný preplach</t>
  </si>
  <si>
    <t xml:space="preserve">Hmotnosť </t>
  </si>
  <si>
    <t>Systém automatického uzatvárania sekcií</t>
  </si>
  <si>
    <t>Regulácia postreku na základe pôdnych máp</t>
  </si>
  <si>
    <t>Technický preukaz</t>
  </si>
  <si>
    <t>Ramená o zábere 18 m hydraulicky sklápané, priestorové, odpružené a odtlmené sústavou pier, tlmičov a silenblokov</t>
  </si>
  <si>
    <t>min. 2 900 kg</t>
  </si>
  <si>
    <t>Horný záves oko 40 mm</t>
  </si>
  <si>
    <t>Satelitná navigácia s presnosťou min. 25 cm, monitor s dotykovou obrazovkou s uhlopriečkou min. 20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</si>
</sst>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€_-;\-* #,##0.00\ _€_-;_-* &quot;-&quot;\ _€_-;_-@_-"/>
  </numFmts>
  <fonts count="18" x14ac:knownFonts="1">
    <font>
      <sz val="10"/>
      <color rgb="FF000000"/>
      <name val="Times New Roman"/>
      <charset val="204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theme="1"/>
      <name val="Arial"/>
      <family val="2"/>
    </font>
    <font>
      <i/>
      <sz val="9"/>
      <name val="Arial"/>
      <family val="2"/>
      <charset val="238"/>
    </font>
    <font>
      <sz val="10"/>
      <color rgb="FFFF000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name val="Times New Roman"/>
      <charset val="204"/>
    </font>
    <font>
      <sz val="10"/>
      <name val="Arial"/>
      <family val="2"/>
      <charset val="238"/>
    </font>
    <font>
      <b/>
      <sz val="11"/>
      <color theme="1"/>
      <name val="Arial"/>
      <family val="2"/>
    </font>
    <font>
      <b/>
      <sz val="11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6FEEB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68"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6" fillId="4" borderId="22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5" fillId="2" borderId="0" xfId="2" applyFont="1" applyFill="1" applyAlignment="1">
      <alignment horizontal="left" vertical="top"/>
    </xf>
    <xf numFmtId="0" fontId="10" fillId="2" borderId="0" xfId="2" applyFont="1" applyFill="1"/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9" fillId="4" borderId="22" xfId="2" applyFont="1" applyFill="1" applyBorder="1" applyAlignment="1">
      <alignment vertical="center"/>
    </xf>
    <xf numFmtId="0" fontId="9" fillId="4" borderId="3" xfId="2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 wrapText="1"/>
    </xf>
    <xf numFmtId="165" fontId="12" fillId="0" borderId="24" xfId="1" applyNumberFormat="1" applyFont="1" applyFill="1" applyBorder="1" applyAlignment="1">
      <alignment horizontal="center" vertical="center"/>
    </xf>
    <xf numFmtId="165" fontId="12" fillId="0" borderId="18" xfId="2" applyNumberFormat="1" applyFont="1" applyBorder="1" applyAlignment="1">
      <alignment horizontal="center" vertical="center" readingOrder="1"/>
    </xf>
    <xf numFmtId="0" fontId="17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8" borderId="23" xfId="2" applyFont="1" applyFill="1" applyBorder="1" applyAlignment="1">
      <alignment vertical="center" wrapText="1"/>
    </xf>
    <xf numFmtId="0" fontId="2" fillId="9" borderId="28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49" fontId="8" fillId="0" borderId="10" xfId="2" applyNumberFormat="1" applyFont="1" applyBorder="1" applyAlignment="1">
      <alignment horizontal="center" vertical="center"/>
    </xf>
    <xf numFmtId="49" fontId="8" fillId="0" borderId="29" xfId="2" applyNumberFormat="1" applyFont="1" applyBorder="1" applyAlignment="1">
      <alignment horizontal="center" vertical="center"/>
    </xf>
    <xf numFmtId="0" fontId="9" fillId="7" borderId="12" xfId="2" applyFont="1" applyFill="1" applyBorder="1" applyAlignment="1">
      <alignment horizontal="center" vertical="center"/>
    </xf>
    <xf numFmtId="0" fontId="9" fillId="7" borderId="13" xfId="2" applyFont="1" applyFill="1" applyBorder="1" applyAlignment="1">
      <alignment horizontal="center" vertical="center"/>
    </xf>
    <xf numFmtId="0" fontId="9" fillId="7" borderId="10" xfId="2" applyFont="1" applyFill="1" applyBorder="1" applyAlignment="1">
      <alignment horizontal="center" vertical="center"/>
    </xf>
    <xf numFmtId="0" fontId="9" fillId="7" borderId="29" xfId="2" applyFont="1" applyFill="1" applyBorder="1" applyAlignment="1">
      <alignment horizontal="center" vertical="center"/>
    </xf>
    <xf numFmtId="0" fontId="9" fillId="6" borderId="21" xfId="2" applyFont="1" applyFill="1" applyBorder="1" applyAlignment="1">
      <alignment horizontal="center" vertical="center"/>
    </xf>
    <xf numFmtId="0" fontId="9" fillId="6" borderId="15" xfId="2" applyFont="1" applyFill="1" applyBorder="1" applyAlignment="1">
      <alignment horizontal="center" vertical="center"/>
    </xf>
    <xf numFmtId="0" fontId="9" fillId="6" borderId="6" xfId="2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16" fillId="6" borderId="10" xfId="0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0" fontId="13" fillId="6" borderId="21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vertical="center" wrapText="1"/>
    </xf>
    <xf numFmtId="0" fontId="3" fillId="8" borderId="5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top" wrapText="1"/>
    </xf>
    <xf numFmtId="49" fontId="7" fillId="0" borderId="19" xfId="0" applyNumberFormat="1" applyFont="1" applyBorder="1" applyAlignment="1">
      <alignment vertical="center" wrapText="1"/>
    </xf>
    <xf numFmtId="49" fontId="7" fillId="0" borderId="20" xfId="0" applyNumberFormat="1" applyFont="1" applyBorder="1" applyAlignment="1">
      <alignment vertical="center" wrapText="1"/>
    </xf>
    <xf numFmtId="49" fontId="7" fillId="0" borderId="30" xfId="0" applyNumberFormat="1" applyFont="1" applyBorder="1" applyAlignment="1">
      <alignment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49" fontId="7" fillId="0" borderId="25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 wrapText="1"/>
    </xf>
    <xf numFmtId="49" fontId="7" fillId="0" borderId="27" xfId="0" applyNumberFormat="1" applyFont="1" applyBorder="1" applyAlignment="1">
      <alignment vertical="center" wrapText="1"/>
    </xf>
    <xf numFmtId="0" fontId="3" fillId="8" borderId="31" xfId="0" applyFont="1" applyFill="1" applyBorder="1" applyAlignment="1">
      <alignment horizontal="left" vertical="center" wrapText="1"/>
    </xf>
    <xf numFmtId="0" fontId="3" fillId="8" borderId="32" xfId="0" applyFont="1" applyFill="1" applyBorder="1" applyAlignment="1">
      <alignment horizontal="left" vertical="center" wrapText="1"/>
    </xf>
    <xf numFmtId="0" fontId="3" fillId="8" borderId="33" xfId="0" applyFont="1" applyFill="1" applyBorder="1" applyAlignment="1">
      <alignment horizontal="left" vertical="center" wrapText="1"/>
    </xf>
  </cellXfs>
  <cellStyles count="3">
    <cellStyle name="Čiarka" xfId="1" builtinId="3"/>
    <cellStyle name="Normálna" xfId="0" builtinId="0"/>
    <cellStyle name="Normálna 2" xfId="2" xr:uid="{D3ED64D5-7777-446B-8BD3-3119EDCA4256}"/>
  </cellStyles>
  <dxfs count="0"/>
  <tableStyles count="0" defaultTableStyle="TableStyleMedium9" defaultPivotStyle="PivotStyleLight16"/>
  <colors>
    <mruColors>
      <color rgb="FFD6FEEB"/>
      <color rgb="FFFBFFE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topLeftCell="A42" workbookViewId="0">
      <selection activeCell="A65" sqref="A65:B65"/>
    </sheetView>
  </sheetViews>
  <sheetFormatPr defaultRowHeight="13.2" x14ac:dyDescent="0.25"/>
  <cols>
    <col min="1" max="1" width="53.5546875" customWidth="1"/>
    <col min="2" max="2" width="28.44140625" customWidth="1"/>
    <col min="3" max="3" width="27.33203125" customWidth="1"/>
    <col min="4" max="4" width="26.44140625" customWidth="1"/>
  </cols>
  <sheetData>
    <row r="1" spans="1:4" x14ac:dyDescent="0.25">
      <c r="A1" s="17" t="s">
        <v>31</v>
      </c>
      <c r="B1" s="17"/>
      <c r="C1" s="17"/>
      <c r="D1" s="17"/>
    </row>
    <row r="2" spans="1:4" ht="13.8" thickBot="1" x14ac:dyDescent="0.3">
      <c r="A2" s="17"/>
      <c r="B2" s="17"/>
      <c r="C2" s="17"/>
      <c r="D2" s="17"/>
    </row>
    <row r="3" spans="1:4" ht="16.95" customHeight="1" x14ac:dyDescent="0.25">
      <c r="A3" s="48" t="s">
        <v>2</v>
      </c>
      <c r="B3" s="49"/>
      <c r="C3" s="49"/>
      <c r="D3" s="50"/>
    </row>
    <row r="4" spans="1:4" ht="16.95" customHeight="1" x14ac:dyDescent="0.25">
      <c r="A4" s="3" t="s">
        <v>3</v>
      </c>
      <c r="B4" s="36"/>
      <c r="C4" s="37"/>
      <c r="D4" s="38"/>
    </row>
    <row r="5" spans="1:4" ht="16.95" customHeight="1" x14ac:dyDescent="0.25">
      <c r="A5" s="3" t="s">
        <v>4</v>
      </c>
      <c r="B5" s="36"/>
      <c r="C5" s="37"/>
      <c r="D5" s="38"/>
    </row>
    <row r="6" spans="1:4" ht="16.95" customHeight="1" x14ac:dyDescent="0.25">
      <c r="A6" s="3" t="s">
        <v>5</v>
      </c>
      <c r="B6" s="36"/>
      <c r="C6" s="37"/>
      <c r="D6" s="38"/>
    </row>
    <row r="7" spans="1:4" ht="16.95" customHeight="1" x14ac:dyDescent="0.25">
      <c r="A7" s="3" t="s">
        <v>6</v>
      </c>
      <c r="B7" s="36"/>
      <c r="C7" s="37"/>
      <c r="D7" s="38"/>
    </row>
    <row r="8" spans="1:4" ht="16.95" customHeight="1" x14ac:dyDescent="0.25">
      <c r="A8" s="3" t="s">
        <v>7</v>
      </c>
      <c r="B8" s="36"/>
      <c r="C8" s="37"/>
      <c r="D8" s="38"/>
    </row>
    <row r="9" spans="1:4" ht="16.95" customHeight="1" x14ac:dyDescent="0.25">
      <c r="A9" s="3" t="s">
        <v>8</v>
      </c>
      <c r="B9" s="36"/>
      <c r="C9" s="37"/>
      <c r="D9" s="38"/>
    </row>
    <row r="10" spans="1:4" ht="16.95" customHeight="1" x14ac:dyDescent="0.25">
      <c r="A10" s="3" t="s">
        <v>9</v>
      </c>
      <c r="B10" s="36"/>
      <c r="C10" s="37"/>
      <c r="D10" s="38"/>
    </row>
    <row r="11" spans="1:4" ht="16.95" customHeight="1" thickBot="1" x14ac:dyDescent="0.3">
      <c r="A11" s="4" t="s">
        <v>10</v>
      </c>
      <c r="B11" s="39"/>
      <c r="C11" s="40"/>
      <c r="D11" s="41"/>
    </row>
    <row r="12" spans="1:4" ht="15" customHeight="1" thickBot="1" x14ac:dyDescent="0.3">
      <c r="A12" s="44"/>
      <c r="B12" s="45"/>
      <c r="C12" s="45"/>
      <c r="D12" s="45"/>
    </row>
    <row r="13" spans="1:4" ht="16.95" customHeight="1" x14ac:dyDescent="0.25">
      <c r="A13" s="48" t="s">
        <v>26</v>
      </c>
      <c r="B13" s="49"/>
      <c r="C13" s="49"/>
      <c r="D13" s="50"/>
    </row>
    <row r="14" spans="1:4" ht="16.95" customHeight="1" x14ac:dyDescent="0.25">
      <c r="A14" s="3" t="s">
        <v>20</v>
      </c>
      <c r="B14" s="42" t="s">
        <v>38</v>
      </c>
      <c r="C14" s="42"/>
      <c r="D14" s="43"/>
    </row>
    <row r="15" spans="1:4" ht="19.8" customHeight="1" x14ac:dyDescent="0.25">
      <c r="A15" s="3" t="s">
        <v>21</v>
      </c>
      <c r="B15" s="56" t="s">
        <v>39</v>
      </c>
      <c r="C15" s="57"/>
      <c r="D15" s="58"/>
    </row>
    <row r="16" spans="1:4" ht="16.95" customHeight="1" x14ac:dyDescent="0.25">
      <c r="A16" s="3" t="s">
        <v>22</v>
      </c>
      <c r="B16" s="56" t="s">
        <v>40</v>
      </c>
      <c r="C16" s="57"/>
      <c r="D16" s="58"/>
    </row>
    <row r="17" spans="1:4" ht="16.95" customHeight="1" x14ac:dyDescent="0.25">
      <c r="A17" s="3" t="s">
        <v>11</v>
      </c>
      <c r="B17" s="56" t="s">
        <v>12</v>
      </c>
      <c r="C17" s="57"/>
      <c r="D17" s="58"/>
    </row>
    <row r="18" spans="1:4" ht="16.95" customHeight="1" x14ac:dyDescent="0.25">
      <c r="A18" s="3" t="s">
        <v>23</v>
      </c>
      <c r="B18" s="56" t="s">
        <v>36</v>
      </c>
      <c r="C18" s="57"/>
      <c r="D18" s="58"/>
    </row>
    <row r="19" spans="1:4" ht="16.95" customHeight="1" x14ac:dyDescent="0.25">
      <c r="A19" s="3" t="s">
        <v>13</v>
      </c>
      <c r="B19" s="56" t="s">
        <v>34</v>
      </c>
      <c r="C19" s="57"/>
      <c r="D19" s="58"/>
    </row>
    <row r="20" spans="1:4" ht="16.95" customHeight="1" x14ac:dyDescent="0.25">
      <c r="A20" s="3" t="s">
        <v>14</v>
      </c>
      <c r="B20" s="56" t="s">
        <v>24</v>
      </c>
      <c r="C20" s="57"/>
      <c r="D20" s="58"/>
    </row>
    <row r="21" spans="1:4" ht="16.95" customHeight="1" thickBot="1" x14ac:dyDescent="0.3">
      <c r="A21" s="4" t="s">
        <v>15</v>
      </c>
      <c r="B21" s="62" t="s">
        <v>25</v>
      </c>
      <c r="C21" s="63"/>
      <c r="D21" s="64"/>
    </row>
    <row r="22" spans="1:4" x14ac:dyDescent="0.25">
      <c r="A22" s="1"/>
      <c r="B22" s="1"/>
      <c r="C22" s="1"/>
      <c r="D22" s="1"/>
    </row>
    <row r="23" spans="1:4" ht="3.6" customHeight="1" x14ac:dyDescent="0.25">
      <c r="A23" s="1"/>
      <c r="B23" s="1"/>
      <c r="C23" s="1"/>
      <c r="D23" s="1"/>
    </row>
    <row r="24" spans="1:4" ht="26.4" customHeight="1" x14ac:dyDescent="0.25">
      <c r="A24" s="55" t="s">
        <v>30</v>
      </c>
      <c r="B24" s="55"/>
      <c r="C24" s="55"/>
      <c r="D24" s="55"/>
    </row>
    <row r="25" spans="1:4" ht="3.6" customHeight="1" thickBot="1" x14ac:dyDescent="0.3">
      <c r="A25" s="2"/>
      <c r="B25" s="1"/>
      <c r="C25" s="1"/>
      <c r="D25" s="1"/>
    </row>
    <row r="26" spans="1:4" ht="24.6" customHeight="1" thickBot="1" x14ac:dyDescent="0.3">
      <c r="A26" s="59" t="s">
        <v>41</v>
      </c>
      <c r="B26" s="60"/>
      <c r="C26" s="60"/>
      <c r="D26" s="61"/>
    </row>
    <row r="27" spans="1:4" ht="27.6" customHeight="1" thickBot="1" x14ac:dyDescent="0.3">
      <c r="A27" s="51" t="s">
        <v>27</v>
      </c>
      <c r="B27" s="52"/>
      <c r="C27" s="9" t="s">
        <v>28</v>
      </c>
      <c r="D27" s="10" t="s">
        <v>29</v>
      </c>
    </row>
    <row r="28" spans="1:4" ht="16.05" customHeight="1" x14ac:dyDescent="0.25">
      <c r="A28" s="53" t="s">
        <v>68</v>
      </c>
      <c r="B28" s="54"/>
      <c r="C28" s="19" t="s">
        <v>69</v>
      </c>
      <c r="D28" s="7"/>
    </row>
    <row r="29" spans="1:4" ht="16.05" customHeight="1" x14ac:dyDescent="0.25">
      <c r="A29" s="30" t="s">
        <v>44</v>
      </c>
      <c r="B29" s="31"/>
      <c r="C29" s="20" t="s">
        <v>32</v>
      </c>
      <c r="D29" s="8"/>
    </row>
    <row r="30" spans="1:4" ht="16.05" customHeight="1" x14ac:dyDescent="0.25">
      <c r="A30" s="30" t="s">
        <v>45</v>
      </c>
      <c r="B30" s="31"/>
      <c r="C30" s="20" t="s">
        <v>32</v>
      </c>
      <c r="D30" s="8"/>
    </row>
    <row r="31" spans="1:4" ht="16.05" customHeight="1" x14ac:dyDescent="0.25">
      <c r="A31" s="30" t="s">
        <v>47</v>
      </c>
      <c r="B31" s="31"/>
      <c r="C31" s="20" t="s">
        <v>46</v>
      </c>
      <c r="D31" s="8"/>
    </row>
    <row r="32" spans="1:4" ht="16.05" customHeight="1" x14ac:dyDescent="0.25">
      <c r="A32" s="30" t="s">
        <v>77</v>
      </c>
      <c r="B32" s="31"/>
      <c r="C32" s="20" t="s">
        <v>32</v>
      </c>
      <c r="D32" s="8"/>
    </row>
    <row r="33" spans="1:4" ht="16.05" customHeight="1" x14ac:dyDescent="0.25">
      <c r="A33" s="30" t="s">
        <v>49</v>
      </c>
      <c r="B33" s="31"/>
      <c r="C33" s="20" t="s">
        <v>48</v>
      </c>
      <c r="D33" s="8"/>
    </row>
    <row r="34" spans="1:4" ht="16.05" customHeight="1" x14ac:dyDescent="0.25">
      <c r="A34" s="30" t="s">
        <v>51</v>
      </c>
      <c r="B34" s="31"/>
      <c r="C34" s="20" t="s">
        <v>50</v>
      </c>
      <c r="D34" s="8"/>
    </row>
    <row r="35" spans="1:4" ht="16.05" customHeight="1" x14ac:dyDescent="0.25">
      <c r="A35" s="30" t="s">
        <v>52</v>
      </c>
      <c r="B35" s="31"/>
      <c r="C35" s="20" t="s">
        <v>32</v>
      </c>
      <c r="D35" s="8"/>
    </row>
    <row r="36" spans="1:4" ht="16.05" customHeight="1" x14ac:dyDescent="0.25">
      <c r="A36" s="46" t="s">
        <v>53</v>
      </c>
      <c r="B36" s="47"/>
      <c r="C36" s="20" t="s">
        <v>32</v>
      </c>
      <c r="D36" s="8"/>
    </row>
    <row r="37" spans="1:4" ht="16.05" customHeight="1" x14ac:dyDescent="0.25">
      <c r="A37" s="46" t="s">
        <v>54</v>
      </c>
      <c r="B37" s="47"/>
      <c r="C37" s="20" t="s">
        <v>55</v>
      </c>
      <c r="D37" s="8"/>
    </row>
    <row r="38" spans="1:4" ht="22.8" customHeight="1" x14ac:dyDescent="0.25">
      <c r="A38" s="46" t="s">
        <v>56</v>
      </c>
      <c r="B38" s="47"/>
      <c r="C38" s="20" t="s">
        <v>32</v>
      </c>
      <c r="D38" s="8"/>
    </row>
    <row r="39" spans="1:4" ht="16.05" customHeight="1" x14ac:dyDescent="0.25">
      <c r="A39" s="46" t="s">
        <v>57</v>
      </c>
      <c r="B39" s="47"/>
      <c r="C39" s="20" t="s">
        <v>32</v>
      </c>
      <c r="D39" s="8"/>
    </row>
    <row r="40" spans="1:4" ht="16.05" customHeight="1" x14ac:dyDescent="0.25">
      <c r="A40" s="46" t="s">
        <v>58</v>
      </c>
      <c r="B40" s="47"/>
      <c r="C40" s="20" t="s">
        <v>32</v>
      </c>
      <c r="D40" s="8"/>
    </row>
    <row r="41" spans="1:4" ht="23.4" customHeight="1" x14ac:dyDescent="0.25">
      <c r="A41" s="46" t="s">
        <v>75</v>
      </c>
      <c r="B41" s="47"/>
      <c r="C41" s="20" t="s">
        <v>32</v>
      </c>
      <c r="D41" s="8"/>
    </row>
    <row r="42" spans="1:4" ht="16.05" customHeight="1" x14ac:dyDescent="0.25">
      <c r="A42" s="46" t="s">
        <v>59</v>
      </c>
      <c r="B42" s="47"/>
      <c r="C42" s="20" t="s">
        <v>32</v>
      </c>
      <c r="D42" s="8"/>
    </row>
    <row r="43" spans="1:4" ht="16.05" customHeight="1" x14ac:dyDescent="0.25">
      <c r="A43" s="46" t="s">
        <v>61</v>
      </c>
      <c r="B43" s="47"/>
      <c r="C43" s="20" t="s">
        <v>60</v>
      </c>
      <c r="D43" s="8"/>
    </row>
    <row r="44" spans="1:4" ht="16.05" customHeight="1" x14ac:dyDescent="0.25">
      <c r="A44" s="46" t="s">
        <v>63</v>
      </c>
      <c r="B44" s="47"/>
      <c r="C44" s="20" t="s">
        <v>62</v>
      </c>
      <c r="D44" s="8"/>
    </row>
    <row r="45" spans="1:4" ht="16.05" customHeight="1" x14ac:dyDescent="0.25">
      <c r="A45" s="30" t="s">
        <v>64</v>
      </c>
      <c r="B45" s="65"/>
      <c r="C45" s="20" t="s">
        <v>32</v>
      </c>
      <c r="D45" s="8"/>
    </row>
    <row r="46" spans="1:4" ht="16.05" customHeight="1" x14ac:dyDescent="0.25">
      <c r="A46" s="46" t="s">
        <v>65</v>
      </c>
      <c r="B46" s="47"/>
      <c r="C46" s="20" t="s">
        <v>32</v>
      </c>
      <c r="D46" s="8"/>
    </row>
    <row r="47" spans="1:4" ht="16.05" customHeight="1" x14ac:dyDescent="0.25">
      <c r="A47" s="46" t="s">
        <v>67</v>
      </c>
      <c r="B47" s="47"/>
      <c r="C47" s="20" t="s">
        <v>66</v>
      </c>
      <c r="D47" s="8"/>
    </row>
    <row r="48" spans="1:4" ht="16.05" customHeight="1" x14ac:dyDescent="0.25">
      <c r="A48" s="46" t="s">
        <v>70</v>
      </c>
      <c r="B48" s="47"/>
      <c r="C48" s="20" t="s">
        <v>32</v>
      </c>
      <c r="D48" s="8"/>
    </row>
    <row r="49" spans="1:4" ht="16.05" customHeight="1" x14ac:dyDescent="0.25">
      <c r="A49" s="46" t="s">
        <v>71</v>
      </c>
      <c r="B49" s="47"/>
      <c r="C49" s="20" t="s">
        <v>76</v>
      </c>
      <c r="D49" s="8"/>
    </row>
    <row r="50" spans="1:4" ht="16.05" customHeight="1" x14ac:dyDescent="0.25">
      <c r="A50" s="46" t="s">
        <v>78</v>
      </c>
      <c r="B50" s="47"/>
      <c r="C50" s="20" t="s">
        <v>32</v>
      </c>
      <c r="D50" s="8"/>
    </row>
    <row r="51" spans="1:4" ht="16.05" customHeight="1" x14ac:dyDescent="0.25">
      <c r="A51" s="46" t="s">
        <v>72</v>
      </c>
      <c r="B51" s="47"/>
      <c r="C51" s="20" t="s">
        <v>32</v>
      </c>
      <c r="D51" s="8"/>
    </row>
    <row r="52" spans="1:4" ht="16.05" customHeight="1" x14ac:dyDescent="0.25">
      <c r="A52" s="46" t="s">
        <v>73</v>
      </c>
      <c r="B52" s="47"/>
      <c r="C52" s="20" t="s">
        <v>32</v>
      </c>
      <c r="D52" s="8"/>
    </row>
    <row r="53" spans="1:4" ht="16.05" customHeight="1" x14ac:dyDescent="0.25">
      <c r="A53" s="46" t="s">
        <v>64</v>
      </c>
      <c r="B53" s="47"/>
      <c r="C53" s="20" t="s">
        <v>32</v>
      </c>
      <c r="D53" s="8"/>
    </row>
    <row r="54" spans="1:4" ht="16.05" customHeight="1" x14ac:dyDescent="0.25">
      <c r="A54" s="46" t="s">
        <v>74</v>
      </c>
      <c r="B54" s="47"/>
      <c r="C54" s="20" t="s">
        <v>32</v>
      </c>
      <c r="D54" s="8"/>
    </row>
    <row r="55" spans="1:4" ht="15" customHeight="1" x14ac:dyDescent="0.25">
      <c r="A55" s="46" t="s">
        <v>37</v>
      </c>
      <c r="B55" s="47"/>
      <c r="C55" s="20" t="s">
        <v>32</v>
      </c>
      <c r="D55" s="8"/>
    </row>
    <row r="56" spans="1:4" ht="15" customHeight="1" x14ac:dyDescent="0.25">
      <c r="A56" s="46" t="s">
        <v>1</v>
      </c>
      <c r="B56" s="47"/>
      <c r="C56" s="20" t="s">
        <v>32</v>
      </c>
      <c r="D56" s="8"/>
    </row>
    <row r="57" spans="1:4" ht="15" customHeight="1" thickBot="1" x14ac:dyDescent="0.3">
      <c r="A57" s="66" t="s">
        <v>35</v>
      </c>
      <c r="B57" s="67"/>
      <c r="C57" s="20" t="s">
        <v>32</v>
      </c>
      <c r="D57" s="8"/>
    </row>
    <row r="58" spans="1:4" ht="26.4" customHeight="1" thickBot="1" x14ac:dyDescent="0.3">
      <c r="A58" s="32" t="s">
        <v>0</v>
      </c>
      <c r="B58" s="33"/>
      <c r="C58" s="34"/>
      <c r="D58" s="35"/>
    </row>
    <row r="59" spans="1:4" ht="12" customHeight="1" x14ac:dyDescent="0.25">
      <c r="A59" s="16"/>
      <c r="B59" s="16"/>
      <c r="C59" s="16"/>
      <c r="D59" s="16"/>
    </row>
    <row r="60" spans="1:4" ht="15" customHeight="1" thickBot="1" x14ac:dyDescent="0.3">
      <c r="A60" s="1"/>
      <c r="B60" s="1"/>
      <c r="C60" s="1"/>
      <c r="D60" s="1"/>
    </row>
    <row r="61" spans="1:4" ht="23.4" customHeight="1" x14ac:dyDescent="0.25">
      <c r="A61" s="27" t="s">
        <v>19</v>
      </c>
      <c r="B61" s="28"/>
      <c r="C61" s="28"/>
      <c r="D61" s="29"/>
    </row>
    <row r="62" spans="1:4" ht="19.8" customHeight="1" x14ac:dyDescent="0.25">
      <c r="A62" s="11" t="s">
        <v>18</v>
      </c>
      <c r="B62" s="12" t="s">
        <v>42</v>
      </c>
      <c r="C62" s="12" t="s">
        <v>17</v>
      </c>
      <c r="D62" s="13" t="s">
        <v>43</v>
      </c>
    </row>
    <row r="63" spans="1:4" ht="24.6" customHeight="1" thickBot="1" x14ac:dyDescent="0.3">
      <c r="A63" s="18" t="s">
        <v>40</v>
      </c>
      <c r="B63" s="14"/>
      <c r="C63" s="14">
        <f>B63*0.2</f>
        <v>0</v>
      </c>
      <c r="D63" s="15">
        <f>B63+C63</f>
        <v>0</v>
      </c>
    </row>
    <row r="64" spans="1:4" x14ac:dyDescent="0.2">
      <c r="A64" s="6"/>
      <c r="B64" s="6"/>
      <c r="C64" s="6"/>
      <c r="D64" s="5"/>
    </row>
    <row r="65" spans="1:4" ht="24" customHeight="1" thickBot="1" x14ac:dyDescent="0.3">
      <c r="A65" s="25" t="s">
        <v>16</v>
      </c>
      <c r="B65" s="26"/>
      <c r="C65" s="23" t="s">
        <v>33</v>
      </c>
      <c r="D65" s="24"/>
    </row>
    <row r="66" spans="1:4" ht="34.200000000000003" customHeight="1" thickBot="1" x14ac:dyDescent="0.3">
      <c r="A66" s="21"/>
      <c r="B66" s="22"/>
      <c r="C66" s="21"/>
      <c r="D66" s="22"/>
    </row>
  </sheetData>
  <mergeCells count="59">
    <mergeCell ref="A50:B50"/>
    <mergeCell ref="A51:B51"/>
    <mergeCell ref="A52:B52"/>
    <mergeCell ref="A57:B57"/>
    <mergeCell ref="A44:B44"/>
    <mergeCell ref="A45:B45"/>
    <mergeCell ref="A47:B47"/>
    <mergeCell ref="A48:B48"/>
    <mergeCell ref="A49:B49"/>
    <mergeCell ref="A31:B31"/>
    <mergeCell ref="A36:B36"/>
    <mergeCell ref="A37:B37"/>
    <mergeCell ref="A53:B53"/>
    <mergeCell ref="A54:B54"/>
    <mergeCell ref="A32:B32"/>
    <mergeCell ref="A33:B33"/>
    <mergeCell ref="A34:B34"/>
    <mergeCell ref="A35:B35"/>
    <mergeCell ref="A38:B38"/>
    <mergeCell ref="A39:B39"/>
    <mergeCell ref="A46:B46"/>
    <mergeCell ref="A40:B40"/>
    <mergeCell ref="A41:B41"/>
    <mergeCell ref="A42:B42"/>
    <mergeCell ref="A43:B43"/>
    <mergeCell ref="A3:D3"/>
    <mergeCell ref="A27:B27"/>
    <mergeCell ref="A28:B28"/>
    <mergeCell ref="A24:D24"/>
    <mergeCell ref="A13:D13"/>
    <mergeCell ref="B19:D19"/>
    <mergeCell ref="B20:D20"/>
    <mergeCell ref="A26:D26"/>
    <mergeCell ref="B21:D21"/>
    <mergeCell ref="B15:D15"/>
    <mergeCell ref="B16:D16"/>
    <mergeCell ref="B17:D17"/>
    <mergeCell ref="B18:D18"/>
    <mergeCell ref="A29:B29"/>
    <mergeCell ref="A58:B58"/>
    <mergeCell ref="C58:D58"/>
    <mergeCell ref="A30:B30"/>
    <mergeCell ref="B4:D4"/>
    <mergeCell ref="B11:D11"/>
    <mergeCell ref="B10:D10"/>
    <mergeCell ref="B9:D9"/>
    <mergeCell ref="B8:D8"/>
    <mergeCell ref="B7:D7"/>
    <mergeCell ref="B6:D6"/>
    <mergeCell ref="B5:D5"/>
    <mergeCell ref="B14:D14"/>
    <mergeCell ref="A12:D12"/>
    <mergeCell ref="A55:B55"/>
    <mergeCell ref="A56:B56"/>
    <mergeCell ref="A66:B66"/>
    <mergeCell ref="C66:D66"/>
    <mergeCell ref="C65:D65"/>
    <mergeCell ref="A65:B65"/>
    <mergeCell ref="A61:D61"/>
  </mergeCells>
  <phoneticPr fontId="11" type="noConversion"/>
  <pageMargins left="0.31496062992125984" right="0.31496062992125984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83E4-54C7-466D-8E84-56D52DFE0A9C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Obstaranie technológie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Mária Pokryvková</cp:lastModifiedBy>
  <cp:lastPrinted>2024-01-28T19:26:33Z</cp:lastPrinted>
  <dcterms:created xsi:type="dcterms:W3CDTF">2019-08-08T20:31:07Z</dcterms:created>
  <dcterms:modified xsi:type="dcterms:W3CDTF">2024-02-23T17:15:28Z</dcterms:modified>
</cp:coreProperties>
</file>