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kryomaceračná nádoba" sheetId="1" state="visible" r:id="rId3"/>
    <sheet name="vákuová odparka" sheetId="2" state="visible" r:id="rId4"/>
    <sheet name="kremelinový filter" sheetId="3" state="visible" r:id="rId5"/>
    <sheet name="prietokomer" sheetId="4" state="visible" r:id="rId6"/>
    <sheet name="závitovkové čerpadlo" sheetId="5" state="visible" r:id="rId7"/>
    <sheet name="Cenová ponuk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<sst xmlns="http://schemas.openxmlformats.org/spreadsheetml/2006/main" count="360" uniqueCount="135">
  <si>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</si>
  <si>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</si>
  <si>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</si>
  <si>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</si>
  <si>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</si>
  <si>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r>
      <rPr>
        <b val="true"/>
        <sz val="10"/>
        <rFont val="Calibri"/>
        <family val="2"/>
        <charset val="1"/>
      </rPr>
      <t xml:space="preserve">Názov projektu:</t>
    </r>
    <r>
      <rPr>
        <sz val="10"/>
        <rFont val="Calibri"/>
        <family val="2"/>
        <charset val="1"/>
      </rPr>
      <t xml:space="preserve"> </t>
    </r>
  </si>
  <si>
    <t xml:space="preserve">Zavedenie automatizovaných, inovatívnych, digitalizovaných výrobných technológií v spoločnosti VÍNO NITRA</t>
  </si>
  <si>
    <t xml:space="preserve">Názov predmetu zákazky:</t>
  </si>
  <si>
    <t xml:space="preserve">Zavedenie automatizovaných, inovatívnych, digitalizovaných výrobných technológií - VNR2</t>
  </si>
  <si>
    <t xml:space="preserve">ŠPECIFIKÁCIA  TECHNICKÝCH PARAMETROV</t>
  </si>
  <si>
    <t xml:space="preserve">Technológia:</t>
  </si>
  <si>
    <t xml:space="preserve">Ležatá kryomaceračná nádoba - celonerezové prevedenie</t>
  </si>
  <si>
    <t xml:space="preserve">Názov výrobcu: ...............................  ( prosíme doplniť)</t>
  </si>
  <si>
    <r>
      <rPr>
        <b val="true"/>
        <sz val="10"/>
        <color theme="1"/>
        <rFont val="Calibri"/>
        <family val="2"/>
        <charset val="1"/>
      </rPr>
      <t xml:space="preserve">Typ výrobku: ...................................</t>
    </r>
    <r>
      <rPr>
        <b val="true"/>
        <sz val="10"/>
        <color rgb="FF00B050"/>
        <rFont val="Calibri"/>
        <family val="2"/>
        <charset val="238"/>
      </rPr>
      <t xml:space="preserve"> </t>
    </r>
    <r>
      <rPr>
        <b val="true"/>
        <sz val="10"/>
        <rFont val="Calibri"/>
        <family val="2"/>
        <charset val="238"/>
      </rPr>
      <t xml:space="preserve">( prosíme doplniť)</t>
    </r>
  </si>
  <si>
    <t xml:space="preserve">Počet kusov: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</si>
  <si>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</si>
  <si>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</si>
  <si>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</si>
  <si>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MJ</t>
  </si>
  <si>
    <t xml:space="preserve">Požadované parametre</t>
  </si>
  <si>
    <t xml:space="preserve">Parametre  technológie ponúkané hospodárskym subjektom</t>
  </si>
  <si>
    <t xml:space="preserve">Min.</t>
  </si>
  <si>
    <t xml:space="preserve">Max.</t>
  </si>
  <si>
    <t xml:space="preserve">Presne</t>
  </si>
  <si>
    <t xml:space="preserve">požadovaný objem v L</t>
  </si>
  <si>
    <t xml:space="preserve">L</t>
  </si>
  <si>
    <t xml:space="preserve">vybavená duplikátorom </t>
  </si>
  <si>
    <t xml:space="preserve">áno</t>
  </si>
  <si>
    <t xml:space="preserve">tepelná izolácia + opláštenie nerezovým plechom valcovej časti kryomaceračnej nádoby</t>
  </si>
  <si>
    <t xml:space="preserve">dvojité dno s elektrickým ohrevom</t>
  </si>
  <si>
    <t xml:space="preserve">automatika pre natavenie teploty  chladiaceho média a otáčok vnútorného miešadla</t>
  </si>
  <si>
    <t xml:space="preserve">teplomer pre kontrolu teploty v nádrži</t>
  </si>
  <si>
    <t xml:space="preserve">vnútorné miešadlo schopné premiešať celý objem rmutu, el. pohon</t>
  </si>
  <si>
    <t xml:space="preserve">totálny výpust s guľovým ventilom DN 100 s kolenomm  </t>
  </si>
  <si>
    <t xml:space="preserve">stáčací výpust s guľovým otvorom DN 50</t>
  </si>
  <si>
    <t xml:space="preserve">koštovák 1/2"</t>
  </si>
  <si>
    <t xml:space="preserve">" (palec)</t>
  </si>
  <si>
    <t xml:space="preserve">1/2"</t>
  </si>
  <si>
    <t xml:space="preserve">dvierka v dolnej časti pre bezproblémové vybratie šupiek hrozna zbavených muštu</t>
  </si>
  <si>
    <t xml:space="preserve">horný prielez </t>
  </si>
  <si>
    <t xml:space="preserve">mm</t>
  </si>
  <si>
    <t xml:space="preserve">kvasný ventil</t>
  </si>
  <si>
    <t xml:space="preserve">Príslušenstvo</t>
  </si>
  <si>
    <t xml:space="preserve">Ostatné náklady</t>
  </si>
  <si>
    <t xml:space="preserve">Doprava na miesto dodania</t>
  </si>
  <si>
    <t xml:space="preserve">Montáž a inštalácia</t>
  </si>
  <si>
    <t xml:space="preserve">Zapojenie do existujúcich médií </t>
  </si>
  <si>
    <t xml:space="preserve">Skúšky a revízie</t>
  </si>
  <si>
    <t xml:space="preserve">Zaškolenie pracovníkov - v mieste sídla obstarávateľa a min. 3 hodiny</t>
  </si>
  <si>
    <t xml:space="preserve">Predpokladaná lehota dodania od vyzvania na plnenie: </t>
  </si>
  <si>
    <t xml:space="preserve">..................</t>
  </si>
  <si>
    <t xml:space="preserve">mesiacov</t>
  </si>
  <si>
    <t xml:space="preserve">Technológia: </t>
  </si>
  <si>
    <t xml:space="preserve">Vákuová odparka - celonerezové prevedenie</t>
  </si>
  <si>
    <t xml:space="preserve">odpar vody z vínneho muštu pri teplote 20 /24 °C</t>
  </si>
  <si>
    <t xml:space="preserve">L/h</t>
  </si>
  <si>
    <t xml:space="preserve">riadená dealkoholizácia vína až na 0,15 / 0,25 °zvyškového alkoholu</t>
  </si>
  <si>
    <t xml:space="preserve">schopnosť zahustenia až na 70 °BRIX</t>
  </si>
  <si>
    <t xml:space="preserve">automatizované ovládanie cez PLC</t>
  </si>
  <si>
    <t xml:space="preserve">denná spotreba vody na umývanie stroja </t>
  </si>
  <si>
    <t xml:space="preserve">ovládanie tlakovým vzduchom </t>
  </si>
  <si>
    <t xml:space="preserve">BAR</t>
  </si>
  <si>
    <t xml:space="preserve"> 6 - 8</t>
  </si>
  <si>
    <t xml:space="preserve">automatický elektronický refraktometer prepojený s PLC</t>
  </si>
  <si>
    <t xml:space="preserve">nerezová výveva</t>
  </si>
  <si>
    <t xml:space="preserve">tepelné čerpadlo pre výrobu teplej a studenej vody prepojené s PLC</t>
  </si>
  <si>
    <t xml:space="preserve">maximálna výška stroja</t>
  </si>
  <si>
    <t xml:space="preserve">napätie</t>
  </si>
  <si>
    <t xml:space="preserve">V</t>
  </si>
  <si>
    <t xml:space="preserve">Zaškolenie pracovníkov</t>
  </si>
  <si>
    <t xml:space="preserve">Technológia</t>
  </si>
  <si>
    <t xml:space="preserve"> Kremelinový filter -celonerezové prevedenie</t>
  </si>
  <si>
    <t xml:space="preserve">požadovaný filtračná plocha</t>
  </si>
  <si>
    <t xml:space="preserve">m2</t>
  </si>
  <si>
    <t xml:space="preserve">požadovaný filtračný výkon</t>
  </si>
  <si>
    <t xml:space="preserve"> L/ hod.</t>
  </si>
  <si>
    <t xml:space="preserve">dávkovač a čerpadlom a miešadlom</t>
  </si>
  <si>
    <t xml:space="preserve">nerezová konštrukcia</t>
  </si>
  <si>
    <t xml:space="preserve">odstredivé plniace čerpadlo z  AISI 304</t>
  </si>
  <si>
    <t xml:space="preserve">osvetlené priezorníky na vstupe aj výstupe kvapaliny</t>
  </si>
  <si>
    <t xml:space="preserve">manometer</t>
  </si>
  <si>
    <t xml:space="preserve">vzorkovacie ventily </t>
  </si>
  <si>
    <t xml:space="preserve">prietokomer</t>
  </si>
  <si>
    <t xml:space="preserve">ventily na vstupe produktu aj na výstupe produktu</t>
  </si>
  <si>
    <t xml:space="preserve">sklz pre použitú kremelinu</t>
  </si>
  <si>
    <t xml:space="preserve">disk pre filtráciu zvyškovej kvapaliny</t>
  </si>
  <si>
    <t xml:space="preserve">Zaškolenie pracovníkov </t>
  </si>
  <si>
    <t xml:space="preserve"> Magneticko indukčný prietokomer - celonerezové prevedenie</t>
  </si>
  <si>
    <t xml:space="preserve">požadovaný prietok</t>
  </si>
  <si>
    <t xml:space="preserve">L / min.</t>
  </si>
  <si>
    <t xml:space="preserve">pracovná teplota</t>
  </si>
  <si>
    <t xml:space="preserve">°C</t>
  </si>
  <si>
    <t xml:space="preserve">presnosť merania v % objemu</t>
  </si>
  <si>
    <t xml:space="preserve">% objemu</t>
  </si>
  <si>
    <t xml:space="preserve">pripojenie na potrubie DN 50</t>
  </si>
  <si>
    <t xml:space="preserve">vybavený dotykovým displejom umožňujúcim nastavenie množstvo a tok produktu</t>
  </si>
  <si>
    <t xml:space="preserve">prenosná konštrukcia, optimálne na podvozku </t>
  </si>
  <si>
    <t xml:space="preserve">priame meranie prietoku bez obežného kolesa / turbíny</t>
  </si>
  <si>
    <t xml:space="preserve">schopnosť pracovať do tlaku</t>
  </si>
  <si>
    <t xml:space="preserve">Závitovkové čerpadlo s výkonom do 10 ton za hodinu</t>
  </si>
  <si>
    <t xml:space="preserve">komplet nerezové prevedenie</t>
  </si>
  <si>
    <t xml:space="preserve">dopravná vzdialenosť</t>
  </si>
  <si>
    <t xml:space="preserve">m</t>
  </si>
  <si>
    <t xml:space="preserve">dopravná výška</t>
  </si>
  <si>
    <t xml:space="preserve">ochrana proti chodu na sucho (hladinový senzor)</t>
  </si>
  <si>
    <t xml:space="preserve">násypka s podávacou závitovkou</t>
  </si>
  <si>
    <t xml:space="preserve">výška násypky </t>
  </si>
  <si>
    <t xml:space="preserve">podvozok pre jednoduchú manipuláciu</t>
  </si>
  <si>
    <t xml:space="preserve">stator z potravinárskej gumy</t>
  </si>
  <si>
    <t xml:space="preserve">Príslušenstvo </t>
  </si>
  <si>
    <r>
      <rPr>
        <b val="true"/>
        <sz val="11"/>
        <rFont val="Calibri"/>
        <family val="2"/>
        <charset val="1"/>
      </rPr>
      <t xml:space="preserve">Názov projektu:</t>
    </r>
    <r>
      <rPr>
        <sz val="11"/>
        <rFont val="Calibri"/>
        <family val="2"/>
        <charset val="1"/>
      </rPr>
      <t xml:space="preserve"> </t>
    </r>
  </si>
  <si>
    <t xml:space="preserve">Návrh cenovej ponuky za účelom stanovenia predpokladanej hodnoty zákazky</t>
  </si>
  <si>
    <t xml:space="preserve">Uchádzač:</t>
  </si>
  <si>
    <t xml:space="preserve">Obchodné meno:</t>
  </si>
  <si>
    <t xml:space="preserve">Sídlo:</t>
  </si>
  <si>
    <t xml:space="preserve">Platca DPH: áno/nie</t>
  </si>
  <si>
    <t xml:space="preserve">Kontaktná osoba:</t>
  </si>
  <si>
    <t xml:space="preserve">Tel.č.:</t>
  </si>
  <si>
    <t xml:space="preserve">e-mail: </t>
  </si>
  <si>
    <t xml:space="preserve">Názov položky</t>
  </si>
  <si>
    <t xml:space="preserve">Počet MJ</t>
  </si>
  <si>
    <t xml:space="preserve">Cena za ks bez DPH</t>
  </si>
  <si>
    <t xml:space="preserve">Cena za ks s DPH</t>
  </si>
  <si>
    <t xml:space="preserve">Celková cena  bez DPH</t>
  </si>
  <si>
    <t xml:space="preserve">Celková cena  s DPH</t>
  </si>
  <si>
    <t xml:space="preserve">ks</t>
  </si>
  <si>
    <t xml:space="preserve">Kremelinový filter -celonerezové prevedenie</t>
  </si>
  <si>
    <t xml:space="preserve">Magneticko indukčný prietokomer - celonerezové prevedenie</t>
  </si>
  <si>
    <t xml:space="preserve">Celková cena</t>
  </si>
  <si>
    <t xml:space="preserve">Poznámka: Do ceny jednotlivých technológií započítajte cenu príslušenstva ( ak je požadované obstarávateľom pri danej technológii) a ostatné náklady požadované obstarávateľom ( požadované pri danej technológii)</t>
  </si>
  <si>
    <t xml:space="preserve">V ..........................................</t>
  </si>
  <si>
    <t xml:space="preserve">dňa:</t>
  </si>
  <si>
    <t xml:space="preserve">..............................</t>
  </si>
  <si>
    <t xml:space="preserve">....................................................</t>
  </si>
  <si>
    <t xml:space="preserve">Podpis a pečiatka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</si>
</sst>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d/mmm"/>
    <numFmt numFmtId="167" formatCode="_-* #,##0.00\ [$€-41B]_-;\-* #,##0.00\ [$€-41B]_-;_-* \-??\ [$€-41B]_-;_-@_-"/>
  </numFmts>
  <fonts count="29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238"/>
    </font>
    <font>
      <b val="true"/>
      <sz val="10"/>
      <color rgb="FF00B050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0"/>
      <color theme="8" tint="-0.25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6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2"/>
      <name val="Calibri"/>
      <family val="2"/>
      <charset val="1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2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5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3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3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12" activeCellId="0" sqref="K12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2.86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</row>
    <row r="2" customFormat="false" ht="12.75" hidden="false" customHeight="false" outlineLevel="0" collapsed="false">
      <c r="A2" s="2" t="s">
        <v>2</v>
      </c>
      <c r="B2" s="3" t="s">
        <v>3</v>
      </c>
      <c r="C2" s="3"/>
      <c r="D2" s="3"/>
      <c r="E2" s="3"/>
      <c r="F2" s="3"/>
      <c r="G2" s="3"/>
    </row>
    <row r="3" customFormat="false" ht="12.75" hidden="false" customHeight="false" outlineLevel="0" collapsed="false">
      <c r="A3" s="2" t="s">
        <v>4</v>
      </c>
      <c r="B3" s="4" t="n">
        <v>31428380</v>
      </c>
      <c r="C3" s="3"/>
      <c r="D3" s="3"/>
      <c r="E3" s="3"/>
      <c r="F3" s="3"/>
      <c r="G3" s="3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  <c r="G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2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7" customFormat="false" ht="12.75" hidden="false" customHeight="false" outlineLevel="0" collapsed="false">
      <c r="A7" s="7"/>
    </row>
    <row r="8" customFormat="false" ht="12.75" hidden="false" customHeight="false" outlineLevel="0" collapsed="false">
      <c r="A8" s="8" t="s">
        <v>9</v>
      </c>
      <c r="B8" s="8"/>
      <c r="C8" s="8"/>
      <c r="D8" s="8"/>
      <c r="E8" s="8"/>
      <c r="F8" s="8"/>
      <c r="G8" s="8"/>
      <c r="H8" s="8"/>
    </row>
    <row r="9" customFormat="false" ht="12.75" hidden="false" customHeight="false" outlineLevel="0" collapsed="false">
      <c r="A9" s="9"/>
      <c r="B9" s="9"/>
      <c r="C9" s="9"/>
      <c r="D9" s="9"/>
      <c r="E9" s="9"/>
      <c r="F9" s="9"/>
      <c r="G9" s="9"/>
      <c r="H9" s="9"/>
    </row>
    <row r="10" s="6" customFormat="true" ht="12.8" hidden="false" customHeight="false" outlineLevel="0" collapsed="false">
      <c r="A10" s="10" t="s">
        <v>10</v>
      </c>
      <c r="B10" s="2" t="s">
        <v>11</v>
      </c>
    </row>
    <row r="11" customFormat="false" ht="12.75" hidden="false" customHeight="false" outlineLevel="0" collapsed="false">
      <c r="A11" s="11" t="s">
        <v>12</v>
      </c>
      <c r="B11" s="11"/>
    </row>
    <row r="12" customFormat="false" ht="13.5" hidden="false" customHeight="true" outlineLevel="0" collapsed="false">
      <c r="A12" s="11" t="s">
        <v>13</v>
      </c>
      <c r="B12" s="11"/>
    </row>
    <row r="13" customFormat="false" ht="13.5" hidden="false" customHeight="true" outlineLevel="0" collapsed="false">
      <c r="A13" s="7" t="s">
        <v>14</v>
      </c>
      <c r="B13" s="12" t="n">
        <v>1</v>
      </c>
    </row>
    <row r="14" customFormat="false" ht="54.75" hidden="false" customHeight="true" outlineLevel="0" collapsed="false">
      <c r="A14" s="13" t="s">
        <v>15</v>
      </c>
      <c r="B14" s="13"/>
      <c r="C14" s="13"/>
      <c r="D14" s="13"/>
      <c r="E14" s="13"/>
      <c r="F14" s="14" t="s">
        <v>16</v>
      </c>
      <c r="G14" s="14"/>
      <c r="H14" s="14"/>
    </row>
    <row r="15" customFormat="false" ht="56.25" hidden="false" customHeight="true" outlineLevel="0" collapsed="false">
      <c r="A15" s="15" t="s">
        <v>17</v>
      </c>
      <c r="B15" s="16" t="s">
        <v>18</v>
      </c>
      <c r="C15" s="17" t="s">
        <v>19</v>
      </c>
      <c r="D15" s="17"/>
      <c r="E15" s="17"/>
      <c r="F15" s="18" t="s">
        <v>20</v>
      </c>
      <c r="G15" s="18"/>
      <c r="H15" s="18"/>
    </row>
    <row r="16" customFormat="false" ht="13.5" hidden="false" customHeight="false" outlineLevel="0" collapsed="false">
      <c r="A16" s="19"/>
      <c r="B16" s="20"/>
      <c r="C16" s="20" t="s">
        <v>21</v>
      </c>
      <c r="D16" s="20" t="s">
        <v>22</v>
      </c>
      <c r="E16" s="20" t="s">
        <v>23</v>
      </c>
      <c r="F16" s="21" t="s">
        <v>21</v>
      </c>
      <c r="G16" s="21" t="s">
        <v>22</v>
      </c>
      <c r="H16" s="21" t="s">
        <v>23</v>
      </c>
    </row>
    <row r="17" customFormat="false" ht="22.5" hidden="false" customHeight="true" outlineLevel="0" collapsed="false">
      <c r="A17" s="22" t="s">
        <v>24</v>
      </c>
      <c r="B17" s="23" t="s">
        <v>25</v>
      </c>
      <c r="C17" s="24" t="n">
        <v>4000</v>
      </c>
      <c r="D17" s="24" t="n">
        <v>5000</v>
      </c>
      <c r="E17" s="25"/>
      <c r="F17" s="21"/>
      <c r="G17" s="21"/>
      <c r="H17" s="21"/>
    </row>
    <row r="18" customFormat="false" ht="21.75" hidden="false" customHeight="true" outlineLevel="0" collapsed="false">
      <c r="A18" s="26" t="s">
        <v>26</v>
      </c>
      <c r="B18" s="27"/>
      <c r="C18" s="28"/>
      <c r="D18" s="28"/>
      <c r="E18" s="29" t="s">
        <v>27</v>
      </c>
      <c r="F18" s="30"/>
      <c r="G18" s="30"/>
      <c r="H18" s="31"/>
    </row>
    <row r="19" customFormat="false" ht="39" hidden="false" customHeight="false" outlineLevel="0" collapsed="false">
      <c r="A19" s="26" t="s">
        <v>28</v>
      </c>
      <c r="B19" s="32"/>
      <c r="C19" s="33"/>
      <c r="D19" s="33"/>
      <c r="E19" s="29" t="s">
        <v>27</v>
      </c>
      <c r="F19" s="34"/>
      <c r="G19" s="34"/>
      <c r="H19" s="31"/>
    </row>
    <row r="20" customFormat="false" ht="17.25" hidden="false" customHeight="true" outlineLevel="0" collapsed="false">
      <c r="A20" s="26" t="s">
        <v>29</v>
      </c>
      <c r="B20" s="27"/>
      <c r="C20" s="28"/>
      <c r="D20" s="28"/>
      <c r="E20" s="35" t="s">
        <v>27</v>
      </c>
      <c r="F20" s="30"/>
      <c r="G20" s="30"/>
      <c r="H20" s="36"/>
    </row>
    <row r="21" customFormat="false" ht="14.25" hidden="true" customHeight="true" outlineLevel="0" collapsed="false">
      <c r="A21" s="26"/>
      <c r="B21" s="27"/>
      <c r="C21" s="28"/>
      <c r="D21" s="28"/>
      <c r="E21" s="35"/>
      <c r="F21" s="30"/>
      <c r="G21" s="30"/>
      <c r="H21" s="36"/>
    </row>
    <row r="22" customFormat="false" ht="39" hidden="false" customHeight="false" outlineLevel="0" collapsed="false">
      <c r="A22" s="37" t="s">
        <v>30</v>
      </c>
      <c r="B22" s="32"/>
      <c r="C22" s="33"/>
      <c r="D22" s="33"/>
      <c r="E22" s="29" t="s">
        <v>27</v>
      </c>
      <c r="F22" s="34"/>
      <c r="G22" s="34"/>
      <c r="H22" s="31"/>
    </row>
    <row r="23" customFormat="false" ht="26.25" hidden="false" customHeight="false" outlineLevel="0" collapsed="false">
      <c r="A23" s="22" t="s">
        <v>31</v>
      </c>
      <c r="B23" s="32"/>
      <c r="C23" s="33"/>
      <c r="D23" s="33"/>
      <c r="E23" s="29" t="s">
        <v>27</v>
      </c>
      <c r="F23" s="34"/>
      <c r="G23" s="34"/>
      <c r="H23" s="31"/>
    </row>
    <row r="24" customFormat="false" ht="39" hidden="false" customHeight="false" outlineLevel="0" collapsed="false">
      <c r="A24" s="38" t="s">
        <v>32</v>
      </c>
      <c r="B24" s="32"/>
      <c r="C24" s="33"/>
      <c r="D24" s="33"/>
      <c r="E24" s="29" t="s">
        <v>27</v>
      </c>
      <c r="F24" s="34"/>
      <c r="G24" s="34"/>
      <c r="H24" s="31"/>
    </row>
    <row r="25" customFormat="false" ht="26.25" hidden="false" customHeight="false" outlineLevel="0" collapsed="false">
      <c r="A25" s="38" t="s">
        <v>33</v>
      </c>
      <c r="B25" s="39"/>
      <c r="C25" s="16"/>
      <c r="D25" s="16"/>
      <c r="E25" s="29" t="s">
        <v>27</v>
      </c>
      <c r="F25" s="34"/>
      <c r="G25" s="34"/>
      <c r="H25" s="31"/>
    </row>
    <row r="26" customFormat="false" ht="26.25" hidden="false" customHeight="false" outlineLevel="0" collapsed="false">
      <c r="A26" s="38" t="s">
        <v>34</v>
      </c>
      <c r="B26" s="39"/>
      <c r="C26" s="16"/>
      <c r="D26" s="16"/>
      <c r="E26" s="29" t="s">
        <v>27</v>
      </c>
      <c r="F26" s="34"/>
      <c r="G26" s="34"/>
      <c r="H26" s="31"/>
    </row>
    <row r="27" customFormat="false" ht="13.5" hidden="false" customHeight="false" outlineLevel="0" collapsed="false">
      <c r="A27" s="38" t="s">
        <v>35</v>
      </c>
      <c r="B27" s="29" t="s">
        <v>36</v>
      </c>
      <c r="C27" s="40"/>
      <c r="D27" s="40"/>
      <c r="E27" s="29" t="s">
        <v>37</v>
      </c>
      <c r="F27" s="34"/>
      <c r="G27" s="34"/>
      <c r="H27" s="31"/>
    </row>
    <row r="28" customFormat="false" ht="39" hidden="false" customHeight="false" outlineLevel="0" collapsed="false">
      <c r="A28" s="38" t="s">
        <v>38</v>
      </c>
      <c r="B28" s="29"/>
      <c r="C28" s="40"/>
      <c r="D28" s="40"/>
      <c r="E28" s="29" t="s">
        <v>27</v>
      </c>
      <c r="F28" s="34"/>
      <c r="G28" s="34"/>
      <c r="H28" s="31"/>
    </row>
    <row r="29" customFormat="false" ht="13.5" hidden="false" customHeight="false" outlineLevel="0" collapsed="false">
      <c r="A29" s="38" t="s">
        <v>39</v>
      </c>
      <c r="B29" s="29" t="s">
        <v>40</v>
      </c>
      <c r="C29" s="40"/>
      <c r="D29" s="40"/>
      <c r="E29" s="29" t="n">
        <v>300</v>
      </c>
      <c r="F29" s="34"/>
      <c r="G29" s="34"/>
      <c r="H29" s="31"/>
    </row>
    <row r="30" customFormat="false" ht="13.5" hidden="false" customHeight="false" outlineLevel="0" collapsed="false">
      <c r="A30" s="38" t="s">
        <v>41</v>
      </c>
      <c r="B30" s="41"/>
      <c r="C30" s="42"/>
      <c r="D30" s="42"/>
      <c r="E30" s="29" t="s">
        <v>27</v>
      </c>
      <c r="F30" s="43"/>
      <c r="G30" s="43"/>
      <c r="H30" s="21"/>
    </row>
    <row r="31" s="47" customFormat="true" ht="13.5" hidden="false" customHeight="false" outlineLevel="0" collapsed="false">
      <c r="A31" s="44" t="s">
        <v>42</v>
      </c>
      <c r="B31" s="45"/>
      <c r="C31" s="41"/>
      <c r="D31" s="41"/>
      <c r="E31" s="41"/>
      <c r="F31" s="46"/>
      <c r="G31" s="46"/>
      <c r="H31" s="46"/>
      <c r="I31" s="1"/>
      <c r="J31" s="1"/>
    </row>
    <row r="32" customFormat="false" ht="13.5" hidden="false" customHeight="false" outlineLevel="0" collapsed="false">
      <c r="A32" s="19"/>
      <c r="B32" s="23"/>
      <c r="C32" s="41"/>
      <c r="D32" s="41"/>
      <c r="E32" s="41"/>
      <c r="F32" s="48"/>
      <c r="G32" s="48"/>
      <c r="H32" s="48"/>
      <c r="I32" s="47"/>
      <c r="J32" s="47"/>
    </row>
    <row r="33" customFormat="false" ht="25.5" hidden="false" customHeight="true" outlineLevel="0" collapsed="false">
      <c r="A33" s="49" t="s">
        <v>43</v>
      </c>
      <c r="B33" s="45"/>
      <c r="C33" s="42"/>
      <c r="D33" s="42"/>
      <c r="E33" s="41"/>
      <c r="F33" s="43"/>
      <c r="G33" s="43"/>
      <c r="H33" s="21"/>
    </row>
    <row r="34" customFormat="false" ht="13.5" hidden="false" customHeight="false" outlineLevel="0" collapsed="false">
      <c r="A34" s="19" t="s">
        <v>44</v>
      </c>
      <c r="B34" s="23"/>
      <c r="C34" s="41"/>
      <c r="D34" s="41"/>
      <c r="E34" s="29" t="s">
        <v>27</v>
      </c>
      <c r="F34" s="21"/>
      <c r="G34" s="21"/>
      <c r="H34" s="43"/>
    </row>
    <row r="35" customFormat="false" ht="13.5" hidden="false" customHeight="false" outlineLevel="0" collapsed="false">
      <c r="A35" s="19" t="s">
        <v>45</v>
      </c>
      <c r="B35" s="23"/>
      <c r="C35" s="41"/>
      <c r="D35" s="41"/>
      <c r="E35" s="29" t="s">
        <v>27</v>
      </c>
      <c r="F35" s="21"/>
      <c r="G35" s="21"/>
      <c r="H35" s="21"/>
    </row>
    <row r="36" customFormat="false" ht="13.5" hidden="false" customHeight="false" outlineLevel="0" collapsed="false">
      <c r="A36" s="19" t="s">
        <v>46</v>
      </c>
      <c r="B36" s="23"/>
      <c r="C36" s="41"/>
      <c r="D36" s="41"/>
      <c r="E36" s="29" t="s">
        <v>27</v>
      </c>
      <c r="F36" s="21"/>
      <c r="G36" s="21"/>
      <c r="H36" s="21"/>
    </row>
    <row r="37" customFormat="false" ht="13.5" hidden="false" customHeight="false" outlineLevel="0" collapsed="false">
      <c r="A37" s="19" t="s">
        <v>47</v>
      </c>
      <c r="B37" s="23"/>
      <c r="C37" s="41"/>
      <c r="D37" s="41"/>
      <c r="E37" s="29" t="s">
        <v>27</v>
      </c>
      <c r="F37" s="21"/>
      <c r="G37" s="21"/>
      <c r="H37" s="21"/>
    </row>
    <row r="38" customFormat="false" ht="39" hidden="false" customHeight="false" outlineLevel="0" collapsed="false">
      <c r="A38" s="19" t="s">
        <v>48</v>
      </c>
      <c r="B38" s="23"/>
      <c r="C38" s="41"/>
      <c r="D38" s="41"/>
      <c r="E38" s="29" t="s">
        <v>27</v>
      </c>
      <c r="F38" s="21"/>
      <c r="G38" s="21"/>
      <c r="H38" s="21"/>
    </row>
    <row r="40" customFormat="false" ht="25.5" hidden="false" customHeight="false" outlineLevel="0" collapsed="false">
      <c r="A40" s="50" t="s">
        <v>49</v>
      </c>
      <c r="B40" s="51" t="s">
        <v>50</v>
      </c>
      <c r="C40" s="52" t="s">
        <v>51</v>
      </c>
    </row>
  </sheetData>
  <mergeCells count="13">
    <mergeCell ref="A8:H8"/>
    <mergeCell ref="A9:H9"/>
    <mergeCell ref="A14:E14"/>
    <mergeCell ref="F14:H14"/>
    <mergeCell ref="C15:E15"/>
    <mergeCell ref="F15:H15"/>
    <mergeCell ref="A20:A21"/>
    <mergeCell ref="C20:C21"/>
    <mergeCell ref="D20:D21"/>
    <mergeCell ref="E20:E21"/>
    <mergeCell ref="F20:F21"/>
    <mergeCell ref="G20:G21"/>
    <mergeCell ref="H20:H21"/>
  </mergeCells>
  <printOptions headings="false" gridLines="false" gridLinesSet="true" horizontalCentered="false" verticalCentered="false"/>
  <pageMargins left="0.708333333333333" right="0.708333333333333" top="0" bottom="0" header="0.511811023622047" footer="0.511811023622047"/>
  <pageSetup paperSize="9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6" activeCellId="0" sqref="D26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3" min="2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3</v>
      </c>
      <c r="C2" s="2"/>
      <c r="D2" s="2"/>
      <c r="E2" s="2"/>
      <c r="F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6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8" customFormat="false" ht="12.75" hidden="false" customHeight="false" outlineLevel="0" collapsed="false">
      <c r="A8" s="8" t="s">
        <v>9</v>
      </c>
      <c r="B8" s="8"/>
      <c r="C8" s="8"/>
      <c r="D8" s="8"/>
      <c r="E8" s="8"/>
      <c r="F8" s="8"/>
      <c r="G8" s="8"/>
    </row>
    <row r="9" customFormat="false" ht="12.75" hidden="false" customHeight="false" outlineLevel="0" collapsed="false">
      <c r="A9" s="53"/>
      <c r="B9" s="53"/>
      <c r="C9" s="53"/>
      <c r="D9" s="53"/>
      <c r="E9" s="53"/>
      <c r="F9" s="53"/>
      <c r="G9" s="53"/>
      <c r="H9" s="53"/>
    </row>
    <row r="10" s="6" customFormat="true" ht="12.75" hidden="false" customHeight="false" outlineLevel="0" collapsed="false">
      <c r="A10" s="2" t="s">
        <v>52</v>
      </c>
      <c r="B10" s="2" t="s">
        <v>53</v>
      </c>
    </row>
    <row r="11" customFormat="false" ht="12.75" hidden="false" customHeight="false" outlineLevel="0" collapsed="false">
      <c r="A11" s="11" t="s">
        <v>12</v>
      </c>
      <c r="B11" s="11"/>
      <c r="C11" s="54"/>
    </row>
    <row r="12" customFormat="false" ht="13.5" hidden="false" customHeight="true" outlineLevel="0" collapsed="false">
      <c r="A12" s="11" t="s">
        <v>13</v>
      </c>
      <c r="B12" s="11"/>
      <c r="C12" s="54"/>
    </row>
    <row r="13" customFormat="false" ht="13.5" hidden="false" customHeight="true" outlineLevel="0" collapsed="false">
      <c r="A13" s="7" t="s">
        <v>14</v>
      </c>
      <c r="B13" s="12" t="n">
        <v>1</v>
      </c>
    </row>
    <row r="14" customFormat="false" ht="54.75" hidden="false" customHeight="true" outlineLevel="0" collapsed="false">
      <c r="A14" s="13" t="s">
        <v>15</v>
      </c>
      <c r="B14" s="13"/>
      <c r="C14" s="13"/>
      <c r="D14" s="13"/>
      <c r="E14" s="13"/>
      <c r="F14" s="14" t="s">
        <v>16</v>
      </c>
      <c r="G14" s="14"/>
      <c r="H14" s="14"/>
    </row>
    <row r="15" customFormat="false" ht="56.25" hidden="false" customHeight="true" outlineLevel="0" collapsed="false">
      <c r="A15" s="55" t="s">
        <v>17</v>
      </c>
      <c r="B15" s="56" t="s">
        <v>18</v>
      </c>
      <c r="C15" s="57" t="s">
        <v>19</v>
      </c>
      <c r="D15" s="57"/>
      <c r="E15" s="57"/>
      <c r="F15" s="18" t="s">
        <v>20</v>
      </c>
      <c r="G15" s="18"/>
      <c r="H15" s="18"/>
    </row>
    <row r="16" customFormat="false" ht="13.5" hidden="false" customHeight="false" outlineLevel="0" collapsed="false">
      <c r="A16" s="22"/>
      <c r="B16" s="58"/>
      <c r="C16" s="58" t="s">
        <v>21</v>
      </c>
      <c r="D16" s="58" t="s">
        <v>22</v>
      </c>
      <c r="E16" s="58" t="s">
        <v>23</v>
      </c>
      <c r="F16" s="21" t="s">
        <v>21</v>
      </c>
      <c r="G16" s="21" t="s">
        <v>22</v>
      </c>
      <c r="H16" s="21" t="s">
        <v>23</v>
      </c>
    </row>
    <row r="17" customFormat="false" ht="26.25" hidden="false" customHeight="false" outlineLevel="0" collapsed="false">
      <c r="A17" s="19" t="s">
        <v>54</v>
      </c>
      <c r="B17" s="23" t="s">
        <v>55</v>
      </c>
      <c r="C17" s="23" t="n">
        <v>400</v>
      </c>
      <c r="D17" s="41"/>
      <c r="E17" s="41"/>
      <c r="F17" s="21"/>
      <c r="G17" s="21"/>
      <c r="H17" s="21"/>
    </row>
    <row r="18" customFormat="false" ht="39" hidden="false" customHeight="false" outlineLevel="0" collapsed="false">
      <c r="A18" s="26" t="s">
        <v>56</v>
      </c>
      <c r="B18" s="59"/>
      <c r="C18" s="59"/>
      <c r="D18" s="60"/>
      <c r="E18" s="29" t="s">
        <v>27</v>
      </c>
      <c r="F18" s="30"/>
      <c r="G18" s="30"/>
      <c r="H18" s="31"/>
    </row>
    <row r="19" customFormat="false" ht="26.25" hidden="false" customHeight="false" outlineLevel="0" collapsed="false">
      <c r="A19" s="26" t="s">
        <v>57</v>
      </c>
      <c r="B19" s="61"/>
      <c r="C19" s="61"/>
      <c r="D19" s="62"/>
      <c r="E19" s="29" t="s">
        <v>27</v>
      </c>
      <c r="F19" s="34"/>
      <c r="G19" s="34"/>
      <c r="H19" s="31"/>
    </row>
    <row r="20" customFormat="false" ht="17.25" hidden="false" customHeight="true" outlineLevel="0" collapsed="false">
      <c r="A20" s="26" t="s">
        <v>58</v>
      </c>
      <c r="B20" s="59"/>
      <c r="C20" s="60"/>
      <c r="D20" s="59"/>
      <c r="E20" s="35" t="s">
        <v>27</v>
      </c>
      <c r="F20" s="30"/>
      <c r="G20" s="30"/>
      <c r="H20" s="36"/>
    </row>
    <row r="21" customFormat="false" ht="14.25" hidden="true" customHeight="true" outlineLevel="0" collapsed="false">
      <c r="A21" s="26"/>
      <c r="B21" s="59"/>
      <c r="C21" s="60"/>
      <c r="D21" s="59"/>
      <c r="E21" s="35"/>
      <c r="F21" s="30"/>
      <c r="G21" s="30"/>
      <c r="H21" s="36"/>
    </row>
    <row r="22" customFormat="false" ht="26.25" hidden="false" customHeight="false" outlineLevel="0" collapsed="false">
      <c r="A22" s="63" t="s">
        <v>59</v>
      </c>
      <c r="B22" s="64" t="s">
        <v>25</v>
      </c>
      <c r="C22" s="64" t="n">
        <v>400</v>
      </c>
      <c r="D22" s="64" t="n">
        <v>500</v>
      </c>
      <c r="E22" s="64"/>
      <c r="F22" s="34"/>
      <c r="G22" s="34"/>
      <c r="H22" s="31"/>
    </row>
    <row r="23" customFormat="false" ht="17.25" hidden="false" customHeight="true" outlineLevel="0" collapsed="false">
      <c r="A23" s="26" t="s">
        <v>60</v>
      </c>
      <c r="B23" s="23" t="s">
        <v>61</v>
      </c>
      <c r="C23" s="45"/>
      <c r="D23" s="23"/>
      <c r="E23" s="65" t="s">
        <v>62</v>
      </c>
      <c r="F23" s="43"/>
      <c r="G23" s="43"/>
      <c r="H23" s="21"/>
    </row>
    <row r="24" customFormat="false" ht="25.3" hidden="false" customHeight="true" outlineLevel="0" collapsed="false">
      <c r="A24" s="26" t="s">
        <v>63</v>
      </c>
      <c r="B24" s="23"/>
      <c r="C24" s="45"/>
      <c r="D24" s="23"/>
      <c r="E24" s="65"/>
      <c r="F24" s="43"/>
      <c r="G24" s="43"/>
      <c r="H24" s="21"/>
    </row>
    <row r="25" customFormat="false" ht="17.25" hidden="false" customHeight="true" outlineLevel="0" collapsed="false">
      <c r="A25" s="26" t="s">
        <v>64</v>
      </c>
      <c r="B25" s="23"/>
      <c r="C25" s="45"/>
      <c r="D25" s="23"/>
      <c r="E25" s="65"/>
      <c r="F25" s="43"/>
      <c r="G25" s="43"/>
      <c r="H25" s="21"/>
    </row>
    <row r="26" customFormat="false" ht="26.5" hidden="false" customHeight="true" outlineLevel="0" collapsed="false">
      <c r="A26" s="26" t="s">
        <v>65</v>
      </c>
      <c r="B26" s="23"/>
      <c r="C26" s="45"/>
      <c r="D26" s="23"/>
      <c r="E26" s="65"/>
      <c r="F26" s="43"/>
      <c r="G26" s="43"/>
      <c r="H26" s="21"/>
    </row>
    <row r="27" customFormat="false" ht="17.25" hidden="false" customHeight="true" outlineLevel="0" collapsed="false">
      <c r="A27" s="26" t="s">
        <v>66</v>
      </c>
      <c r="B27" s="23" t="s">
        <v>40</v>
      </c>
      <c r="C27" s="45"/>
      <c r="D27" s="23" t="n">
        <v>3000</v>
      </c>
      <c r="E27" s="65"/>
      <c r="F27" s="43"/>
      <c r="G27" s="43"/>
      <c r="H27" s="21"/>
    </row>
    <row r="28" customFormat="false" ht="17.25" hidden="false" customHeight="true" outlineLevel="0" collapsed="false">
      <c r="A28" s="37" t="s">
        <v>67</v>
      </c>
      <c r="B28" s="23" t="s">
        <v>68</v>
      </c>
      <c r="C28" s="42"/>
      <c r="D28" s="41"/>
      <c r="E28" s="66" t="n">
        <v>380</v>
      </c>
      <c r="F28" s="43"/>
      <c r="G28" s="43"/>
      <c r="H28" s="21"/>
    </row>
    <row r="29" customFormat="false" ht="13.5" hidden="false" customHeight="false" outlineLevel="0" collapsed="false">
      <c r="A29" s="44" t="s">
        <v>42</v>
      </c>
      <c r="B29" s="67"/>
      <c r="C29" s="68"/>
      <c r="D29" s="68"/>
      <c r="E29" s="68"/>
      <c r="F29" s="46"/>
      <c r="G29" s="46"/>
      <c r="H29" s="46"/>
    </row>
    <row r="30" s="47" customFormat="true" ht="13.5" hidden="false" customHeight="false" outlineLevel="0" collapsed="false">
      <c r="A30" s="19"/>
      <c r="B30" s="20"/>
      <c r="C30" s="68"/>
      <c r="D30" s="68"/>
      <c r="E30" s="68"/>
      <c r="F30" s="48"/>
      <c r="G30" s="48"/>
      <c r="H30" s="48"/>
    </row>
    <row r="31" customFormat="false" ht="25.5" hidden="false" customHeight="true" outlineLevel="0" collapsed="false">
      <c r="A31" s="49" t="s">
        <v>43</v>
      </c>
      <c r="B31" s="45"/>
      <c r="C31" s="69"/>
      <c r="D31" s="69"/>
      <c r="E31" s="25"/>
      <c r="F31" s="43"/>
      <c r="G31" s="43"/>
      <c r="H31" s="21"/>
    </row>
    <row r="32" customFormat="false" ht="13.5" hidden="false" customHeight="false" outlineLevel="0" collapsed="false">
      <c r="A32" s="19" t="s">
        <v>44</v>
      </c>
      <c r="B32" s="23"/>
      <c r="C32" s="25"/>
      <c r="D32" s="25"/>
      <c r="E32" s="23" t="s">
        <v>27</v>
      </c>
      <c r="F32" s="21"/>
      <c r="G32" s="21"/>
      <c r="H32" s="43"/>
    </row>
    <row r="33" customFormat="false" ht="13.5" hidden="false" customHeight="false" outlineLevel="0" collapsed="false">
      <c r="A33" s="19" t="s">
        <v>45</v>
      </c>
      <c r="B33" s="23"/>
      <c r="C33" s="25"/>
      <c r="D33" s="25"/>
      <c r="E33" s="23" t="s">
        <v>27</v>
      </c>
      <c r="F33" s="21"/>
      <c r="G33" s="21"/>
      <c r="H33" s="21"/>
    </row>
    <row r="34" customFormat="false" ht="13.5" hidden="false" customHeight="false" outlineLevel="0" collapsed="false">
      <c r="A34" s="19" t="s">
        <v>46</v>
      </c>
      <c r="B34" s="23"/>
      <c r="C34" s="25"/>
      <c r="D34" s="25"/>
      <c r="E34" s="23" t="s">
        <v>27</v>
      </c>
      <c r="F34" s="21"/>
      <c r="G34" s="21"/>
      <c r="H34" s="21"/>
    </row>
    <row r="35" customFormat="false" ht="13.5" hidden="false" customHeight="false" outlineLevel="0" collapsed="false">
      <c r="A35" s="19" t="s">
        <v>47</v>
      </c>
      <c r="B35" s="23"/>
      <c r="C35" s="25"/>
      <c r="D35" s="25"/>
      <c r="E35" s="23" t="s">
        <v>27</v>
      </c>
      <c r="F35" s="21"/>
      <c r="G35" s="21"/>
      <c r="H35" s="21"/>
    </row>
    <row r="36" customFormat="false" ht="13.5" hidden="false" customHeight="false" outlineLevel="0" collapsed="false">
      <c r="A36" s="19" t="s">
        <v>69</v>
      </c>
      <c r="B36" s="23"/>
      <c r="C36" s="25"/>
      <c r="D36" s="25"/>
      <c r="E36" s="23" t="s">
        <v>27</v>
      </c>
      <c r="F36" s="21"/>
      <c r="G36" s="21"/>
      <c r="H36" s="21"/>
    </row>
    <row r="38" customFormat="false" ht="25.5" hidden="false" customHeight="false" outlineLevel="0" collapsed="false">
      <c r="A38" s="50" t="s">
        <v>49</v>
      </c>
      <c r="B38" s="51" t="s">
        <v>50</v>
      </c>
      <c r="C38" s="52" t="s">
        <v>51</v>
      </c>
    </row>
  </sheetData>
  <mergeCells count="12">
    <mergeCell ref="A8:G8"/>
    <mergeCell ref="A14:E14"/>
    <mergeCell ref="F14:H14"/>
    <mergeCell ref="C15:E15"/>
    <mergeCell ref="F15:H15"/>
    <mergeCell ref="A20:A21"/>
    <mergeCell ref="C20:C21"/>
    <mergeCell ref="D20:D21"/>
    <mergeCell ref="E20:E21"/>
    <mergeCell ref="F20:F21"/>
    <mergeCell ref="G20:G21"/>
    <mergeCell ref="H20:H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" activeCellId="0" sqref="G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0.85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3</v>
      </c>
      <c r="C2" s="2"/>
      <c r="D2" s="2"/>
      <c r="E2" s="2"/>
      <c r="F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6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9" customFormat="false" ht="12.75" hidden="false" customHeight="false" outlineLevel="0" collapsed="false">
      <c r="A9" s="8" t="s">
        <v>9</v>
      </c>
      <c r="B9" s="8"/>
      <c r="C9" s="8"/>
      <c r="D9" s="8"/>
      <c r="E9" s="8"/>
      <c r="F9" s="8"/>
      <c r="G9" s="8"/>
    </row>
    <row r="11" s="6" customFormat="true" ht="12.75" hidden="false" customHeight="false" outlineLevel="0" collapsed="false">
      <c r="A11" s="2" t="s">
        <v>70</v>
      </c>
      <c r="B11" s="2" t="s">
        <v>71</v>
      </c>
      <c r="C11" s="2"/>
    </row>
    <row r="12" customFormat="false" ht="12.75" hidden="false" customHeight="false" outlineLevel="0" collapsed="false">
      <c r="A12" s="11" t="s">
        <v>12</v>
      </c>
      <c r="B12" s="11"/>
    </row>
    <row r="13" customFormat="false" ht="13.5" hidden="false" customHeight="true" outlineLevel="0" collapsed="false">
      <c r="A13" s="11" t="s">
        <v>13</v>
      </c>
      <c r="B13" s="11"/>
    </row>
    <row r="14" customFormat="false" ht="13.5" hidden="false" customHeight="true" outlineLevel="0" collapsed="false">
      <c r="A14" s="7" t="s">
        <v>14</v>
      </c>
      <c r="B14" s="2" t="n">
        <v>1</v>
      </c>
    </row>
    <row r="15" customFormat="false" ht="54.75" hidden="false" customHeight="true" outlineLevel="0" collapsed="false">
      <c r="A15" s="13" t="s">
        <v>15</v>
      </c>
      <c r="B15" s="13"/>
      <c r="C15" s="13"/>
      <c r="D15" s="13"/>
      <c r="E15" s="13"/>
      <c r="F15" s="14" t="s">
        <v>16</v>
      </c>
      <c r="G15" s="14"/>
      <c r="H15" s="14"/>
    </row>
    <row r="16" customFormat="false" ht="56.25" hidden="false" customHeight="true" outlineLevel="0" collapsed="false">
      <c r="A16" s="15" t="s">
        <v>17</v>
      </c>
      <c r="B16" s="16" t="s">
        <v>18</v>
      </c>
      <c r="C16" s="17" t="s">
        <v>19</v>
      </c>
      <c r="D16" s="17"/>
      <c r="E16" s="17"/>
      <c r="F16" s="18" t="s">
        <v>20</v>
      </c>
      <c r="G16" s="18"/>
      <c r="H16" s="18"/>
    </row>
    <row r="17" customFormat="false" ht="13.5" hidden="false" customHeight="false" outlineLevel="0" collapsed="false">
      <c r="A17" s="19"/>
      <c r="B17" s="20"/>
      <c r="C17" s="20" t="s">
        <v>21</v>
      </c>
      <c r="D17" s="20" t="s">
        <v>22</v>
      </c>
      <c r="E17" s="20" t="s">
        <v>23</v>
      </c>
      <c r="F17" s="21" t="s">
        <v>21</v>
      </c>
      <c r="G17" s="21" t="s">
        <v>22</v>
      </c>
      <c r="H17" s="21" t="s">
        <v>23</v>
      </c>
    </row>
    <row r="18" customFormat="false" ht="22.5" hidden="false" customHeight="true" outlineLevel="0" collapsed="false">
      <c r="A18" s="19" t="s">
        <v>72</v>
      </c>
      <c r="B18" s="23" t="s">
        <v>73</v>
      </c>
      <c r="C18" s="23" t="n">
        <v>3</v>
      </c>
      <c r="D18" s="23"/>
      <c r="E18" s="23"/>
      <c r="F18" s="21"/>
      <c r="G18" s="21"/>
      <c r="H18" s="21"/>
    </row>
    <row r="19" customFormat="false" ht="21.75" hidden="false" customHeight="true" outlineLevel="0" collapsed="false">
      <c r="A19" s="70" t="s">
        <v>67</v>
      </c>
      <c r="B19" s="35" t="s">
        <v>68</v>
      </c>
      <c r="C19" s="35"/>
      <c r="D19" s="17"/>
      <c r="E19" s="29" t="n">
        <v>380</v>
      </c>
      <c r="F19" s="30"/>
      <c r="G19" s="30"/>
      <c r="H19" s="31"/>
    </row>
    <row r="20" customFormat="false" ht="18" hidden="false" customHeight="true" outlineLevel="0" collapsed="false">
      <c r="A20" s="70" t="s">
        <v>74</v>
      </c>
      <c r="B20" s="64" t="s">
        <v>75</v>
      </c>
      <c r="C20" s="71" t="n">
        <v>5000</v>
      </c>
      <c r="D20" s="71" t="n">
        <v>9000</v>
      </c>
      <c r="E20" s="72"/>
      <c r="F20" s="34"/>
      <c r="G20" s="34"/>
      <c r="H20" s="31"/>
    </row>
    <row r="21" customFormat="false" ht="26.25" hidden="false" customHeight="false" outlineLevel="0" collapsed="false">
      <c r="A21" s="26" t="s">
        <v>76</v>
      </c>
      <c r="B21" s="61"/>
      <c r="C21" s="73"/>
      <c r="D21" s="74"/>
      <c r="E21" s="29" t="s">
        <v>27</v>
      </c>
      <c r="F21" s="34"/>
      <c r="G21" s="34"/>
      <c r="H21" s="31"/>
    </row>
    <row r="22" customFormat="false" ht="13.5" hidden="false" customHeight="false" outlineLevel="0" collapsed="false">
      <c r="A22" s="26" t="s">
        <v>77</v>
      </c>
      <c r="B22" s="32"/>
      <c r="C22" s="75"/>
      <c r="D22" s="76"/>
      <c r="E22" s="29" t="s">
        <v>27</v>
      </c>
      <c r="F22" s="34"/>
      <c r="G22" s="34"/>
      <c r="H22" s="31"/>
    </row>
    <row r="23" customFormat="false" ht="26.25" hidden="false" customHeight="false" outlineLevel="0" collapsed="false">
      <c r="A23" s="26" t="s">
        <v>78</v>
      </c>
      <c r="B23" s="32"/>
      <c r="C23" s="75"/>
      <c r="D23" s="76"/>
      <c r="E23" s="29" t="s">
        <v>27</v>
      </c>
      <c r="F23" s="34"/>
      <c r="G23" s="34"/>
      <c r="H23" s="31"/>
    </row>
    <row r="24" customFormat="false" ht="26.25" hidden="false" customHeight="false" outlineLevel="0" collapsed="false">
      <c r="A24" s="26" t="s">
        <v>79</v>
      </c>
      <c r="B24" s="32"/>
      <c r="C24" s="75"/>
      <c r="D24" s="76"/>
      <c r="E24" s="29" t="s">
        <v>27</v>
      </c>
      <c r="F24" s="34"/>
      <c r="G24" s="34"/>
      <c r="H24" s="31"/>
    </row>
    <row r="25" customFormat="false" ht="13.5" hidden="false" customHeight="false" outlineLevel="0" collapsed="false">
      <c r="A25" s="26" t="s">
        <v>80</v>
      </c>
      <c r="B25" s="32"/>
      <c r="C25" s="75"/>
      <c r="D25" s="76"/>
      <c r="E25" s="29" t="s">
        <v>27</v>
      </c>
      <c r="F25" s="34"/>
      <c r="G25" s="34"/>
      <c r="H25" s="31"/>
    </row>
    <row r="26" customFormat="false" ht="13.5" hidden="false" customHeight="false" outlineLevel="0" collapsed="false">
      <c r="A26" s="70" t="s">
        <v>81</v>
      </c>
      <c r="B26" s="32"/>
      <c r="C26" s="75"/>
      <c r="D26" s="76"/>
      <c r="E26" s="29" t="s">
        <v>27</v>
      </c>
      <c r="F26" s="34"/>
      <c r="G26" s="34"/>
      <c r="H26" s="31"/>
    </row>
    <row r="27" customFormat="false" ht="13.5" hidden="false" customHeight="false" outlineLevel="0" collapsed="false">
      <c r="A27" s="70" t="s">
        <v>82</v>
      </c>
      <c r="B27" s="32"/>
      <c r="C27" s="75"/>
      <c r="D27" s="76"/>
      <c r="E27" s="29" t="s">
        <v>27</v>
      </c>
      <c r="F27" s="34"/>
      <c r="G27" s="34"/>
      <c r="H27" s="31"/>
    </row>
    <row r="28" customFormat="false" ht="26.25" hidden="false" customHeight="false" outlineLevel="0" collapsed="false">
      <c r="A28" s="70" t="s">
        <v>83</v>
      </c>
      <c r="B28" s="27"/>
      <c r="C28" s="77"/>
      <c r="D28" s="27"/>
      <c r="E28" s="35" t="s">
        <v>27</v>
      </c>
      <c r="F28" s="30"/>
      <c r="G28" s="30"/>
      <c r="H28" s="36"/>
    </row>
    <row r="29" customFormat="false" ht="13.5" hidden="false" customHeight="false" outlineLevel="0" collapsed="false">
      <c r="A29" s="78" t="s">
        <v>84</v>
      </c>
      <c r="B29" s="79"/>
      <c r="C29" s="33"/>
      <c r="D29" s="79"/>
      <c r="E29" s="29" t="s">
        <v>27</v>
      </c>
      <c r="F29" s="34"/>
      <c r="G29" s="34"/>
      <c r="H29" s="31"/>
    </row>
    <row r="30" customFormat="false" ht="26.25" hidden="false" customHeight="false" outlineLevel="0" collapsed="false">
      <c r="A30" s="19" t="s">
        <v>85</v>
      </c>
      <c r="B30" s="20"/>
      <c r="C30" s="69"/>
      <c r="D30" s="25"/>
      <c r="E30" s="23" t="s">
        <v>27</v>
      </c>
      <c r="F30" s="43"/>
      <c r="G30" s="43"/>
      <c r="H30" s="21"/>
    </row>
    <row r="31" s="47" customFormat="true" ht="13.5" hidden="false" customHeight="false" outlineLevel="0" collapsed="false">
      <c r="A31" s="44" t="s">
        <v>42</v>
      </c>
      <c r="B31" s="67"/>
      <c r="C31" s="68"/>
      <c r="D31" s="68"/>
      <c r="E31" s="68"/>
      <c r="F31" s="46"/>
      <c r="G31" s="46"/>
      <c r="H31" s="46"/>
      <c r="I31" s="1"/>
      <c r="J31" s="1"/>
    </row>
    <row r="32" customFormat="false" ht="13.5" hidden="false" customHeight="false" outlineLevel="0" collapsed="false">
      <c r="A32" s="19"/>
      <c r="B32" s="20"/>
      <c r="C32" s="68"/>
      <c r="D32" s="68"/>
      <c r="E32" s="68"/>
      <c r="F32" s="48"/>
      <c r="G32" s="48"/>
      <c r="H32" s="48"/>
      <c r="I32" s="47"/>
      <c r="J32" s="47"/>
    </row>
    <row r="33" customFormat="false" ht="25.5" hidden="false" customHeight="true" outlineLevel="0" collapsed="false">
      <c r="A33" s="49" t="s">
        <v>43</v>
      </c>
      <c r="B33" s="80"/>
      <c r="C33" s="69"/>
      <c r="D33" s="69"/>
      <c r="E33" s="25"/>
      <c r="F33" s="43"/>
      <c r="G33" s="43"/>
      <c r="H33" s="21"/>
    </row>
    <row r="34" customFormat="false" ht="13.5" hidden="false" customHeight="false" outlineLevel="0" collapsed="false">
      <c r="A34" s="19" t="s">
        <v>44</v>
      </c>
      <c r="B34" s="23"/>
      <c r="C34" s="25"/>
      <c r="D34" s="25"/>
      <c r="E34" s="23" t="s">
        <v>27</v>
      </c>
      <c r="F34" s="21"/>
      <c r="G34" s="21"/>
      <c r="H34" s="43"/>
    </row>
    <row r="35" customFormat="false" ht="13.5" hidden="false" customHeight="false" outlineLevel="0" collapsed="false">
      <c r="A35" s="19" t="s">
        <v>45</v>
      </c>
      <c r="B35" s="23"/>
      <c r="C35" s="25"/>
      <c r="D35" s="25"/>
      <c r="E35" s="23" t="s">
        <v>27</v>
      </c>
      <c r="F35" s="21"/>
      <c r="G35" s="21"/>
      <c r="H35" s="21"/>
    </row>
    <row r="36" customFormat="false" ht="13.5" hidden="false" customHeight="false" outlineLevel="0" collapsed="false">
      <c r="A36" s="19" t="s">
        <v>46</v>
      </c>
      <c r="B36" s="23"/>
      <c r="C36" s="25"/>
      <c r="D36" s="25"/>
      <c r="E36" s="23" t="s">
        <v>27</v>
      </c>
      <c r="F36" s="21"/>
      <c r="G36" s="21"/>
      <c r="H36" s="21"/>
    </row>
    <row r="37" customFormat="false" ht="13.5" hidden="false" customHeight="false" outlineLevel="0" collapsed="false">
      <c r="A37" s="19" t="s">
        <v>47</v>
      </c>
      <c r="B37" s="23"/>
      <c r="C37" s="25"/>
      <c r="D37" s="25"/>
      <c r="E37" s="23" t="s">
        <v>27</v>
      </c>
      <c r="F37" s="21"/>
      <c r="G37" s="21"/>
      <c r="H37" s="21"/>
    </row>
    <row r="38" customFormat="false" ht="13.5" hidden="false" customHeight="false" outlineLevel="0" collapsed="false">
      <c r="A38" s="19" t="s">
        <v>86</v>
      </c>
      <c r="B38" s="23"/>
      <c r="C38" s="25"/>
      <c r="D38" s="25"/>
      <c r="E38" s="23" t="s">
        <v>27</v>
      </c>
      <c r="F38" s="21"/>
      <c r="G38" s="21"/>
      <c r="H38" s="21"/>
    </row>
    <row r="40" customFormat="false" ht="25.5" hidden="false" customHeight="false" outlineLevel="0" collapsed="false">
      <c r="A40" s="50" t="s">
        <v>49</v>
      </c>
      <c r="B40" s="51" t="s">
        <v>50</v>
      </c>
      <c r="C40" s="52" t="s">
        <v>51</v>
      </c>
    </row>
  </sheetData>
  <mergeCells count="5">
    <mergeCell ref="A9:G9"/>
    <mergeCell ref="A15:E15"/>
    <mergeCell ref="F15:H15"/>
    <mergeCell ref="C16:E16"/>
    <mergeCell ref="F16:H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29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3</v>
      </c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2"/>
      <c r="H5" s="2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7" customFormat="false" ht="12.75" hidden="false" customHeight="false" outlineLevel="0" collapsed="false">
      <c r="A7" s="81"/>
      <c r="B7" s="81"/>
      <c r="C7" s="81"/>
      <c r="D7" s="81"/>
      <c r="E7" s="81"/>
      <c r="F7" s="81"/>
      <c r="G7" s="81"/>
      <c r="H7" s="81"/>
    </row>
    <row r="8" customFormat="false" ht="12.75" hidden="false" customHeight="false" outlineLevel="0" collapsed="false">
      <c r="A8" s="81"/>
      <c r="B8" s="81"/>
      <c r="C8" s="81"/>
      <c r="D8" s="81"/>
      <c r="E8" s="81"/>
      <c r="F8" s="81"/>
      <c r="G8" s="81"/>
      <c r="H8" s="81"/>
    </row>
    <row r="9" customFormat="false" ht="12.75" hidden="false" customHeight="false" outlineLevel="0" collapsed="false">
      <c r="A9" s="8" t="s">
        <v>9</v>
      </c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9"/>
      <c r="B10" s="9"/>
      <c r="C10" s="9"/>
      <c r="D10" s="9"/>
      <c r="E10" s="9"/>
      <c r="F10" s="9"/>
      <c r="G10" s="9"/>
      <c r="H10" s="9"/>
    </row>
    <row r="11" s="6" customFormat="true" ht="12.75" hidden="false" customHeight="false" outlineLevel="0" collapsed="false">
      <c r="A11" s="2" t="s">
        <v>10</v>
      </c>
      <c r="B11" s="2" t="s">
        <v>87</v>
      </c>
    </row>
    <row r="12" customFormat="false" ht="12.75" hidden="false" customHeight="false" outlineLevel="0" collapsed="false">
      <c r="A12" s="11" t="s">
        <v>12</v>
      </c>
      <c r="B12" s="11"/>
    </row>
    <row r="13" customFormat="false" ht="13.5" hidden="false" customHeight="true" outlineLevel="0" collapsed="false">
      <c r="A13" s="11" t="s">
        <v>13</v>
      </c>
      <c r="B13" s="11"/>
    </row>
    <row r="14" customFormat="false" ht="13.5" hidden="false" customHeight="true" outlineLevel="0" collapsed="false">
      <c r="A14" s="7" t="s">
        <v>14</v>
      </c>
      <c r="B14" s="2" t="n">
        <v>1</v>
      </c>
    </row>
    <row r="15" customFormat="false" ht="54.75" hidden="false" customHeight="true" outlineLevel="0" collapsed="false">
      <c r="A15" s="13" t="s">
        <v>15</v>
      </c>
      <c r="B15" s="13"/>
      <c r="C15" s="13"/>
      <c r="D15" s="13"/>
      <c r="E15" s="13"/>
      <c r="F15" s="14" t="s">
        <v>16</v>
      </c>
      <c r="G15" s="14"/>
      <c r="H15" s="14"/>
    </row>
    <row r="16" customFormat="false" ht="56.25" hidden="false" customHeight="true" outlineLevel="0" collapsed="false">
      <c r="A16" s="15" t="s">
        <v>17</v>
      </c>
      <c r="B16" s="16" t="s">
        <v>18</v>
      </c>
      <c r="C16" s="17" t="s">
        <v>19</v>
      </c>
      <c r="D16" s="17"/>
      <c r="E16" s="17"/>
      <c r="F16" s="18" t="s">
        <v>20</v>
      </c>
      <c r="G16" s="18"/>
      <c r="H16" s="18"/>
    </row>
    <row r="17" customFormat="false" ht="13.5" hidden="false" customHeight="false" outlineLevel="0" collapsed="false">
      <c r="A17" s="19"/>
      <c r="B17" s="20"/>
      <c r="C17" s="20" t="s">
        <v>21</v>
      </c>
      <c r="D17" s="20" t="s">
        <v>22</v>
      </c>
      <c r="E17" s="20" t="s">
        <v>23</v>
      </c>
      <c r="F17" s="21" t="s">
        <v>21</v>
      </c>
      <c r="G17" s="21" t="s">
        <v>22</v>
      </c>
      <c r="H17" s="21" t="s">
        <v>23</v>
      </c>
    </row>
    <row r="18" customFormat="false" ht="22.5" hidden="false" customHeight="true" outlineLevel="0" collapsed="false">
      <c r="A18" s="19" t="s">
        <v>88</v>
      </c>
      <c r="B18" s="23" t="s">
        <v>89</v>
      </c>
      <c r="C18" s="23" t="n">
        <v>5</v>
      </c>
      <c r="D18" s="23" t="n">
        <v>900</v>
      </c>
      <c r="E18" s="23"/>
      <c r="F18" s="21"/>
      <c r="G18" s="21"/>
      <c r="H18" s="21"/>
    </row>
    <row r="19" customFormat="false" ht="21.75" hidden="false" customHeight="true" outlineLevel="0" collapsed="false">
      <c r="A19" s="70" t="s">
        <v>67</v>
      </c>
      <c r="B19" s="35" t="s">
        <v>68</v>
      </c>
      <c r="C19" s="35"/>
      <c r="D19" s="17"/>
      <c r="E19" s="29" t="n">
        <v>380</v>
      </c>
      <c r="F19" s="30"/>
      <c r="G19" s="30"/>
      <c r="H19" s="31"/>
    </row>
    <row r="20" customFormat="false" ht="18" hidden="false" customHeight="true" outlineLevel="0" collapsed="false">
      <c r="A20" s="70" t="s">
        <v>90</v>
      </c>
      <c r="B20" s="29" t="s">
        <v>91</v>
      </c>
      <c r="C20" s="29" t="n">
        <v>-10</v>
      </c>
      <c r="D20" s="29" t="n">
        <v>70</v>
      </c>
      <c r="E20" s="29"/>
      <c r="F20" s="34"/>
      <c r="G20" s="34"/>
      <c r="H20" s="31"/>
    </row>
    <row r="21" customFormat="false" ht="18" hidden="false" customHeight="true" outlineLevel="0" collapsed="false">
      <c r="A21" s="70" t="s">
        <v>92</v>
      </c>
      <c r="B21" s="29" t="s">
        <v>93</v>
      </c>
      <c r="C21" s="29"/>
      <c r="D21" s="29" t="n">
        <v>0.6</v>
      </c>
      <c r="E21" s="29"/>
      <c r="F21" s="34"/>
      <c r="G21" s="34"/>
      <c r="H21" s="31"/>
    </row>
    <row r="22" customFormat="false" ht="18" hidden="false" customHeight="true" outlineLevel="0" collapsed="false">
      <c r="A22" s="70" t="s">
        <v>94</v>
      </c>
      <c r="B22" s="29"/>
      <c r="C22" s="29"/>
      <c r="D22" s="40"/>
      <c r="E22" s="29" t="s">
        <v>27</v>
      </c>
      <c r="F22" s="34"/>
      <c r="G22" s="34"/>
      <c r="H22" s="31"/>
    </row>
    <row r="23" customFormat="false" ht="39" hidden="false" customHeight="false" outlineLevel="0" collapsed="false">
      <c r="A23" s="70" t="s">
        <v>95</v>
      </c>
      <c r="B23" s="29"/>
      <c r="C23" s="29"/>
      <c r="D23" s="40"/>
      <c r="E23" s="29" t="s">
        <v>27</v>
      </c>
      <c r="F23" s="34"/>
      <c r="G23" s="34"/>
      <c r="H23" s="31"/>
    </row>
    <row r="24" customFormat="false" ht="26.25" hidden="false" customHeight="false" outlineLevel="0" collapsed="false">
      <c r="A24" s="70" t="s">
        <v>96</v>
      </c>
      <c r="B24" s="29"/>
      <c r="C24" s="29"/>
      <c r="D24" s="40"/>
      <c r="E24" s="29" t="s">
        <v>27</v>
      </c>
      <c r="F24" s="34"/>
      <c r="G24" s="34"/>
      <c r="H24" s="31"/>
    </row>
    <row r="25" customFormat="false" ht="26.25" hidden="false" customHeight="false" outlineLevel="0" collapsed="false">
      <c r="A25" s="70" t="s">
        <v>97</v>
      </c>
      <c r="B25" s="29"/>
      <c r="C25" s="29"/>
      <c r="D25" s="40"/>
      <c r="E25" s="29" t="s">
        <v>27</v>
      </c>
      <c r="F25" s="34"/>
      <c r="G25" s="34"/>
      <c r="H25" s="31"/>
    </row>
    <row r="26" customFormat="false" ht="17.25" hidden="false" customHeight="true" outlineLevel="0" collapsed="false">
      <c r="A26" s="70" t="s">
        <v>98</v>
      </c>
      <c r="B26" s="35" t="s">
        <v>61</v>
      </c>
      <c r="C26" s="17"/>
      <c r="D26" s="35" t="n">
        <v>16</v>
      </c>
      <c r="E26" s="35"/>
      <c r="F26" s="30"/>
      <c r="G26" s="30"/>
      <c r="H26" s="36"/>
    </row>
    <row r="27" customFormat="false" ht="13.5" hidden="true" customHeight="false" outlineLevel="0" collapsed="false">
      <c r="A27" s="70"/>
      <c r="B27" s="35"/>
      <c r="C27" s="17"/>
      <c r="D27" s="35"/>
      <c r="E27" s="35"/>
      <c r="F27" s="30"/>
      <c r="G27" s="30"/>
      <c r="H27" s="36"/>
    </row>
    <row r="28" customFormat="false" ht="17.25" hidden="false" customHeight="true" outlineLevel="0" collapsed="false">
      <c r="A28" s="78"/>
      <c r="B28" s="29"/>
      <c r="C28" s="40"/>
      <c r="D28" s="29"/>
      <c r="E28" s="29"/>
      <c r="F28" s="34"/>
      <c r="G28" s="34"/>
      <c r="H28" s="31"/>
    </row>
    <row r="29" s="47" customFormat="true" ht="13.5" hidden="false" customHeight="false" outlineLevel="0" collapsed="false">
      <c r="A29" s="44" t="s">
        <v>42</v>
      </c>
      <c r="B29" s="45"/>
      <c r="C29" s="23"/>
      <c r="D29" s="23"/>
      <c r="E29" s="23"/>
      <c r="F29" s="46"/>
      <c r="G29" s="46"/>
      <c r="H29" s="46"/>
      <c r="I29" s="1"/>
      <c r="J29" s="1"/>
    </row>
    <row r="30" customFormat="false" ht="13.5" hidden="false" customHeight="false" outlineLevel="0" collapsed="false">
      <c r="A30" s="19"/>
      <c r="B30" s="23"/>
      <c r="C30" s="23"/>
      <c r="D30" s="23"/>
      <c r="E30" s="23"/>
      <c r="F30" s="48"/>
      <c r="G30" s="48"/>
      <c r="H30" s="48"/>
      <c r="I30" s="47"/>
      <c r="J30" s="47"/>
    </row>
    <row r="31" customFormat="false" ht="25.5" hidden="false" customHeight="true" outlineLevel="0" collapsed="false">
      <c r="A31" s="49" t="s">
        <v>43</v>
      </c>
      <c r="B31" s="80"/>
      <c r="C31" s="67"/>
      <c r="D31" s="67"/>
      <c r="E31" s="25"/>
      <c r="F31" s="43"/>
      <c r="G31" s="43"/>
      <c r="H31" s="21"/>
    </row>
    <row r="32" customFormat="false" ht="13.5" hidden="false" customHeight="false" outlineLevel="0" collapsed="false">
      <c r="A32" s="19" t="s">
        <v>44</v>
      </c>
      <c r="B32" s="23"/>
      <c r="C32" s="20"/>
      <c r="D32" s="20"/>
      <c r="E32" s="29" t="s">
        <v>27</v>
      </c>
      <c r="F32" s="21"/>
      <c r="G32" s="21"/>
      <c r="H32" s="43"/>
    </row>
    <row r="33" customFormat="false" ht="13.5" hidden="false" customHeight="false" outlineLevel="0" collapsed="false">
      <c r="A33" s="19" t="s">
        <v>45</v>
      </c>
      <c r="B33" s="23"/>
      <c r="C33" s="20"/>
      <c r="D33" s="20"/>
      <c r="E33" s="29" t="s">
        <v>27</v>
      </c>
      <c r="F33" s="21"/>
      <c r="G33" s="21"/>
      <c r="H33" s="21"/>
    </row>
    <row r="34" customFormat="false" ht="13.5" hidden="false" customHeight="false" outlineLevel="0" collapsed="false">
      <c r="A34" s="19" t="s">
        <v>46</v>
      </c>
      <c r="B34" s="23"/>
      <c r="C34" s="20"/>
      <c r="D34" s="20"/>
      <c r="E34" s="29" t="s">
        <v>27</v>
      </c>
      <c r="F34" s="21"/>
      <c r="G34" s="21"/>
      <c r="H34" s="21"/>
    </row>
    <row r="35" customFormat="false" ht="13.5" hidden="false" customHeight="false" outlineLevel="0" collapsed="false">
      <c r="A35" s="19" t="s">
        <v>47</v>
      </c>
      <c r="B35" s="23"/>
      <c r="C35" s="20"/>
      <c r="D35" s="20"/>
      <c r="E35" s="29" t="s">
        <v>27</v>
      </c>
      <c r="F35" s="21"/>
      <c r="G35" s="21"/>
      <c r="H35" s="21"/>
    </row>
    <row r="36" customFormat="false" ht="13.5" hidden="false" customHeight="false" outlineLevel="0" collapsed="false">
      <c r="A36" s="19" t="s">
        <v>86</v>
      </c>
      <c r="B36" s="23"/>
      <c r="C36" s="20"/>
      <c r="D36" s="20"/>
      <c r="E36" s="29" t="s">
        <v>27</v>
      </c>
      <c r="F36" s="21"/>
      <c r="G36" s="21"/>
      <c r="H36" s="21"/>
    </row>
    <row r="38" customFormat="false" ht="25.5" hidden="false" customHeight="false" outlineLevel="0" collapsed="false">
      <c r="A38" s="50" t="s">
        <v>49</v>
      </c>
      <c r="B38" s="51" t="s">
        <v>50</v>
      </c>
      <c r="C38" s="52" t="s">
        <v>51</v>
      </c>
    </row>
  </sheetData>
  <mergeCells count="13">
    <mergeCell ref="A9:H9"/>
    <mergeCell ref="A10:H10"/>
    <mergeCell ref="A15:E15"/>
    <mergeCell ref="F15:H15"/>
    <mergeCell ref="C16:E16"/>
    <mergeCell ref="F16:H16"/>
    <mergeCell ref="A26:A27"/>
    <mergeCell ref="C26:C27"/>
    <mergeCell ref="D26:D27"/>
    <mergeCell ref="E26:E27"/>
    <mergeCell ref="F26:F27"/>
    <mergeCell ref="G26:G27"/>
    <mergeCell ref="H26:H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14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3</v>
      </c>
      <c r="C2" s="2"/>
      <c r="D2" s="2"/>
      <c r="E2" s="2"/>
      <c r="F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6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7" customFormat="false" ht="12.75" hidden="false" customHeight="false" outlineLevel="0" collapsed="false">
      <c r="A7" s="81"/>
      <c r="B7" s="81"/>
      <c r="C7" s="81"/>
      <c r="D7" s="81"/>
      <c r="E7" s="81"/>
      <c r="F7" s="81"/>
      <c r="G7" s="81"/>
      <c r="H7" s="81"/>
    </row>
    <row r="8" customFormat="false" ht="12.75" hidden="false" customHeight="false" outlineLevel="0" collapsed="false">
      <c r="A8" s="81"/>
      <c r="B8" s="81"/>
      <c r="C8" s="81"/>
      <c r="D8" s="81"/>
      <c r="E8" s="81"/>
      <c r="F8" s="81"/>
      <c r="G8" s="81"/>
      <c r="H8" s="81"/>
    </row>
    <row r="9" customFormat="false" ht="12.75" hidden="false" customHeight="false" outlineLevel="0" collapsed="false">
      <c r="A9" s="8" t="s">
        <v>9</v>
      </c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9"/>
      <c r="B10" s="9"/>
      <c r="C10" s="9"/>
      <c r="D10" s="9"/>
      <c r="E10" s="9"/>
      <c r="F10" s="9"/>
      <c r="G10" s="9"/>
      <c r="H10" s="9"/>
    </row>
    <row r="11" s="6" customFormat="true" ht="12.75" hidden="false" customHeight="false" outlineLevel="0" collapsed="false">
      <c r="A11" s="2" t="s">
        <v>70</v>
      </c>
      <c r="B11" s="2" t="s">
        <v>99</v>
      </c>
      <c r="C11" s="2"/>
    </row>
    <row r="12" customFormat="false" ht="12.75" hidden="false" customHeight="false" outlineLevel="0" collapsed="false">
      <c r="A12" s="11" t="s">
        <v>12</v>
      </c>
      <c r="B12" s="11"/>
    </row>
    <row r="13" customFormat="false" ht="13.5" hidden="false" customHeight="true" outlineLevel="0" collapsed="false">
      <c r="A13" s="11" t="s">
        <v>13</v>
      </c>
      <c r="B13" s="11"/>
    </row>
    <row r="14" customFormat="false" ht="13.5" hidden="false" customHeight="true" outlineLevel="0" collapsed="false">
      <c r="A14" s="7" t="s">
        <v>14</v>
      </c>
      <c r="B14" s="2" t="n">
        <v>1</v>
      </c>
    </row>
    <row r="15" customFormat="false" ht="54.75" hidden="false" customHeight="true" outlineLevel="0" collapsed="false">
      <c r="A15" s="13" t="s">
        <v>15</v>
      </c>
      <c r="B15" s="13"/>
      <c r="C15" s="13"/>
      <c r="D15" s="13"/>
      <c r="E15" s="13"/>
      <c r="F15" s="14" t="s">
        <v>16</v>
      </c>
      <c r="G15" s="14"/>
      <c r="H15" s="14"/>
    </row>
    <row r="16" customFormat="false" ht="56.25" hidden="false" customHeight="true" outlineLevel="0" collapsed="false">
      <c r="A16" s="15" t="s">
        <v>17</v>
      </c>
      <c r="B16" s="16" t="s">
        <v>18</v>
      </c>
      <c r="C16" s="17" t="s">
        <v>19</v>
      </c>
      <c r="D16" s="17"/>
      <c r="E16" s="17"/>
      <c r="F16" s="18" t="s">
        <v>20</v>
      </c>
      <c r="G16" s="18"/>
      <c r="H16" s="18"/>
    </row>
    <row r="17" customFormat="false" ht="13.5" hidden="false" customHeight="false" outlineLevel="0" collapsed="false">
      <c r="A17" s="19"/>
      <c r="B17" s="20"/>
      <c r="C17" s="20" t="s">
        <v>21</v>
      </c>
      <c r="D17" s="20" t="s">
        <v>22</v>
      </c>
      <c r="E17" s="20" t="s">
        <v>23</v>
      </c>
      <c r="F17" s="21" t="s">
        <v>21</v>
      </c>
      <c r="G17" s="21" t="s">
        <v>22</v>
      </c>
      <c r="H17" s="21" t="s">
        <v>23</v>
      </c>
    </row>
    <row r="18" customFormat="false" ht="22.5" hidden="false" customHeight="true" outlineLevel="0" collapsed="false">
      <c r="A18" s="19" t="s">
        <v>100</v>
      </c>
      <c r="B18" s="23"/>
      <c r="C18" s="23"/>
      <c r="D18" s="23"/>
      <c r="E18" s="23" t="s">
        <v>27</v>
      </c>
      <c r="F18" s="21"/>
      <c r="G18" s="21"/>
      <c r="H18" s="21"/>
    </row>
    <row r="19" customFormat="false" ht="21.75" hidden="false" customHeight="true" outlineLevel="0" collapsed="false">
      <c r="A19" s="70" t="s">
        <v>67</v>
      </c>
      <c r="B19" s="35" t="s">
        <v>68</v>
      </c>
      <c r="C19" s="35"/>
      <c r="D19" s="17"/>
      <c r="E19" s="29" t="n">
        <v>380</v>
      </c>
      <c r="F19" s="30"/>
      <c r="G19" s="30"/>
      <c r="H19" s="31"/>
    </row>
    <row r="20" customFormat="false" ht="18" hidden="false" customHeight="true" outlineLevel="0" collapsed="false">
      <c r="A20" s="70" t="s">
        <v>101</v>
      </c>
      <c r="B20" s="29" t="s">
        <v>102</v>
      </c>
      <c r="C20" s="29" t="n">
        <v>30</v>
      </c>
      <c r="D20" s="40"/>
      <c r="E20" s="29"/>
      <c r="F20" s="34"/>
      <c r="G20" s="34"/>
      <c r="H20" s="31"/>
    </row>
    <row r="21" customFormat="false" ht="17.25" hidden="false" customHeight="true" outlineLevel="0" collapsed="false">
      <c r="A21" s="70" t="s">
        <v>103</v>
      </c>
      <c r="B21" s="35" t="s">
        <v>102</v>
      </c>
      <c r="C21" s="82" t="n">
        <v>6</v>
      </c>
      <c r="D21" s="35"/>
      <c r="E21" s="35"/>
      <c r="F21" s="30"/>
      <c r="G21" s="30"/>
      <c r="H21" s="36"/>
    </row>
    <row r="22" customFormat="false" ht="13.5" hidden="true" customHeight="false" outlineLevel="0" collapsed="false">
      <c r="A22" s="70"/>
      <c r="B22" s="35"/>
      <c r="C22" s="82"/>
      <c r="D22" s="35"/>
      <c r="E22" s="35"/>
      <c r="F22" s="30"/>
      <c r="G22" s="30"/>
      <c r="H22" s="36"/>
    </row>
    <row r="23" customFormat="false" ht="26.25" hidden="false" customHeight="false" outlineLevel="0" collapsed="false">
      <c r="A23" s="70" t="s">
        <v>104</v>
      </c>
      <c r="B23" s="29"/>
      <c r="C23" s="40"/>
      <c r="D23" s="29"/>
      <c r="E23" s="29" t="s">
        <v>27</v>
      </c>
      <c r="F23" s="34"/>
      <c r="G23" s="34"/>
      <c r="H23" s="31"/>
    </row>
    <row r="24" customFormat="false" ht="13.5" hidden="false" customHeight="false" outlineLevel="0" collapsed="false">
      <c r="A24" s="70" t="s">
        <v>105</v>
      </c>
      <c r="B24" s="29"/>
      <c r="C24" s="40"/>
      <c r="D24" s="29"/>
      <c r="E24" s="29"/>
      <c r="F24" s="34"/>
      <c r="G24" s="34"/>
      <c r="H24" s="31"/>
    </row>
    <row r="25" customFormat="false" ht="13.5" hidden="false" customHeight="false" outlineLevel="0" collapsed="false">
      <c r="A25" s="70" t="s">
        <v>106</v>
      </c>
      <c r="B25" s="29" t="s">
        <v>40</v>
      </c>
      <c r="C25" s="40"/>
      <c r="D25" s="29" t="n">
        <v>450</v>
      </c>
      <c r="E25" s="29"/>
      <c r="F25" s="34"/>
      <c r="G25" s="34"/>
      <c r="H25" s="31"/>
    </row>
    <row r="26" customFormat="false" ht="26.25" hidden="false" customHeight="false" outlineLevel="0" collapsed="false">
      <c r="A26" s="70" t="s">
        <v>107</v>
      </c>
      <c r="B26" s="39"/>
      <c r="C26" s="16"/>
      <c r="D26" s="72"/>
      <c r="E26" s="29" t="s">
        <v>27</v>
      </c>
      <c r="F26" s="34"/>
      <c r="G26" s="34"/>
      <c r="H26" s="31"/>
    </row>
    <row r="27" customFormat="false" ht="13.5" hidden="false" customHeight="false" outlineLevel="0" collapsed="false">
      <c r="A27" s="70" t="s">
        <v>108</v>
      </c>
      <c r="B27" s="39"/>
      <c r="C27" s="16"/>
      <c r="D27" s="72"/>
      <c r="E27" s="29" t="s">
        <v>27</v>
      </c>
      <c r="F27" s="34"/>
      <c r="G27" s="34"/>
      <c r="H27" s="31"/>
    </row>
    <row r="28" s="47" customFormat="true" ht="13.5" hidden="false" customHeight="false" outlineLevel="0" collapsed="false">
      <c r="A28" s="44" t="s">
        <v>109</v>
      </c>
      <c r="B28" s="67"/>
      <c r="C28" s="68"/>
      <c r="D28" s="68"/>
      <c r="E28" s="68"/>
      <c r="F28" s="46"/>
      <c r="G28" s="46"/>
      <c r="H28" s="46"/>
      <c r="I28" s="1"/>
      <c r="J28" s="1"/>
    </row>
    <row r="29" customFormat="false" ht="13.5" hidden="false" customHeight="false" outlineLevel="0" collapsed="false">
      <c r="A29" s="19"/>
      <c r="B29" s="20"/>
      <c r="C29" s="68"/>
      <c r="D29" s="68"/>
      <c r="E29" s="68"/>
      <c r="F29" s="48"/>
      <c r="G29" s="48"/>
      <c r="H29" s="48"/>
      <c r="I29" s="47"/>
      <c r="J29" s="47"/>
    </row>
    <row r="30" customFormat="false" ht="25.5" hidden="false" customHeight="true" outlineLevel="0" collapsed="false">
      <c r="A30" s="49" t="s">
        <v>43</v>
      </c>
      <c r="B30" s="80"/>
      <c r="C30" s="69"/>
      <c r="D30" s="69"/>
      <c r="E30" s="25"/>
      <c r="F30" s="43"/>
      <c r="G30" s="43"/>
      <c r="H30" s="21"/>
    </row>
    <row r="31" customFormat="false" ht="13.5" hidden="false" customHeight="false" outlineLevel="0" collapsed="false">
      <c r="A31" s="19" t="s">
        <v>44</v>
      </c>
      <c r="B31" s="23"/>
      <c r="C31" s="25"/>
      <c r="D31" s="25"/>
      <c r="E31" s="83" t="s">
        <v>27</v>
      </c>
      <c r="F31" s="21"/>
      <c r="G31" s="21"/>
      <c r="H31" s="43"/>
    </row>
    <row r="32" customFormat="false" ht="13.5" hidden="false" customHeight="false" outlineLevel="0" collapsed="false">
      <c r="A32" s="19" t="s">
        <v>45</v>
      </c>
      <c r="B32" s="23"/>
      <c r="C32" s="25"/>
      <c r="D32" s="25"/>
      <c r="E32" s="83" t="s">
        <v>27</v>
      </c>
      <c r="F32" s="21"/>
      <c r="G32" s="21"/>
      <c r="H32" s="21"/>
    </row>
    <row r="33" customFormat="false" ht="13.5" hidden="false" customHeight="false" outlineLevel="0" collapsed="false">
      <c r="A33" s="19" t="s">
        <v>46</v>
      </c>
      <c r="B33" s="23"/>
      <c r="C33" s="25"/>
      <c r="D33" s="25"/>
      <c r="E33" s="83" t="s">
        <v>27</v>
      </c>
      <c r="F33" s="21"/>
      <c r="G33" s="21"/>
      <c r="H33" s="21"/>
    </row>
    <row r="34" customFormat="false" ht="13.5" hidden="false" customHeight="false" outlineLevel="0" collapsed="false">
      <c r="A34" s="19" t="s">
        <v>47</v>
      </c>
      <c r="B34" s="23"/>
      <c r="C34" s="25"/>
      <c r="D34" s="25"/>
      <c r="E34" s="83" t="s">
        <v>27</v>
      </c>
      <c r="F34" s="21"/>
      <c r="G34" s="21"/>
      <c r="H34" s="21"/>
    </row>
    <row r="35" customFormat="false" ht="13.5" hidden="false" customHeight="false" outlineLevel="0" collapsed="false">
      <c r="A35" s="19" t="s">
        <v>86</v>
      </c>
      <c r="B35" s="23"/>
      <c r="C35" s="25"/>
      <c r="D35" s="25"/>
      <c r="E35" s="83" t="s">
        <v>27</v>
      </c>
      <c r="F35" s="21"/>
      <c r="G35" s="21"/>
      <c r="H35" s="21"/>
    </row>
    <row r="37" customFormat="false" ht="25.5" hidden="false" customHeight="false" outlineLevel="0" collapsed="false">
      <c r="A37" s="50" t="s">
        <v>49</v>
      </c>
      <c r="B37" s="51" t="s">
        <v>50</v>
      </c>
      <c r="C37" s="52" t="s">
        <v>51</v>
      </c>
    </row>
  </sheetData>
  <mergeCells count="13">
    <mergeCell ref="A9:H9"/>
    <mergeCell ref="A10:H10"/>
    <mergeCell ref="A15:E15"/>
    <mergeCell ref="F15:H15"/>
    <mergeCell ref="C16:E16"/>
    <mergeCell ref="F16:H16"/>
    <mergeCell ref="A21:A22"/>
    <mergeCell ref="C21:C22"/>
    <mergeCell ref="D21:D22"/>
    <mergeCell ref="E21:E22"/>
    <mergeCell ref="F21:F22"/>
    <mergeCell ref="G21:G22"/>
    <mergeCell ref="H21:H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14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96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5" hidden="false" customHeight="false" outlineLevel="0" collapsed="false">
      <c r="A2" s="84" t="s">
        <v>2</v>
      </c>
      <c r="B2" s="85" t="s">
        <v>3</v>
      </c>
      <c r="C2" s="85"/>
      <c r="D2" s="85"/>
      <c r="E2" s="85"/>
      <c r="F2" s="85"/>
      <c r="G2" s="85"/>
      <c r="H2" s="86"/>
      <c r="I2" s="86"/>
      <c r="J2" s="86"/>
      <c r="K2" s="86"/>
    </row>
    <row r="3" customFormat="false" ht="15" hidden="false" customHeight="false" outlineLevel="0" collapsed="false">
      <c r="A3" s="84" t="s">
        <v>4</v>
      </c>
      <c r="B3" s="87" t="n">
        <v>31428380</v>
      </c>
      <c r="C3" s="85"/>
      <c r="D3" s="85"/>
      <c r="E3" s="85"/>
      <c r="F3" s="85"/>
      <c r="G3" s="85"/>
      <c r="H3" s="86"/>
      <c r="I3" s="86"/>
      <c r="J3" s="86"/>
      <c r="K3" s="86"/>
    </row>
    <row r="4" customFormat="false" ht="15" hidden="false" customHeight="false" outlineLevel="0" collapsed="false">
      <c r="A4" s="84" t="s">
        <v>110</v>
      </c>
      <c r="B4" s="88"/>
      <c r="C4" s="84"/>
      <c r="D4" s="84"/>
      <c r="E4" s="84"/>
      <c r="F4" s="84"/>
      <c r="G4" s="84"/>
      <c r="H4" s="86"/>
      <c r="I4" s="86"/>
      <c r="J4" s="86"/>
      <c r="K4" s="86"/>
    </row>
    <row r="5" customFormat="false" ht="15" hidden="false" customHeight="false" outlineLevel="0" collapsed="false">
      <c r="A5" s="85" t="s">
        <v>6</v>
      </c>
      <c r="B5" s="88"/>
      <c r="C5" s="84"/>
      <c r="D5" s="84"/>
      <c r="E5" s="84"/>
      <c r="F5" s="84"/>
      <c r="G5" s="84"/>
      <c r="H5" s="89"/>
      <c r="I5" s="89"/>
      <c r="J5" s="89"/>
      <c r="K5" s="89"/>
      <c r="L5" s="6"/>
    </row>
    <row r="6" customFormat="false" ht="15" hidden="false" customHeight="false" outlineLevel="0" collapsed="false">
      <c r="A6" s="90" t="s">
        <v>7</v>
      </c>
      <c r="B6" s="85" t="s">
        <v>8</v>
      </c>
      <c r="C6" s="89"/>
      <c r="D6" s="89"/>
      <c r="E6" s="86"/>
      <c r="F6" s="86"/>
      <c r="G6" s="86"/>
      <c r="H6" s="86"/>
      <c r="I6" s="86"/>
      <c r="J6" s="86"/>
      <c r="K6" s="86"/>
    </row>
    <row r="7" customFormat="false" ht="12.75" hidden="false" customHeight="false" outlineLevel="0" collapsed="false">
      <c r="A7" s="91"/>
      <c r="B7" s="91"/>
      <c r="C7" s="91"/>
      <c r="D7" s="91"/>
      <c r="E7" s="91"/>
      <c r="F7" s="91"/>
      <c r="G7" s="91"/>
      <c r="H7" s="91"/>
    </row>
    <row r="9" s="93" customFormat="true" ht="21" hidden="false" customHeight="false" outlineLevel="0" collapsed="false">
      <c r="A9" s="92" t="s">
        <v>111</v>
      </c>
      <c r="B9" s="92"/>
      <c r="C9" s="92"/>
      <c r="D9" s="92"/>
      <c r="E9" s="92"/>
      <c r="F9" s="92"/>
      <c r="G9" s="92"/>
    </row>
    <row r="10" s="93" customFormat="true" ht="15" hidden="false" customHeight="false" outlineLevel="0" collapsed="false">
      <c r="A10" s="94"/>
      <c r="B10" s="94"/>
      <c r="C10" s="94"/>
      <c r="D10" s="94"/>
      <c r="E10" s="94"/>
      <c r="F10" s="94"/>
      <c r="G10" s="94"/>
    </row>
    <row r="11" s="93" customFormat="true" ht="15.75" hidden="false" customHeight="false" outlineLevel="0" collapsed="false">
      <c r="A11" s="95" t="s">
        <v>112</v>
      </c>
      <c r="B11" s="94"/>
      <c r="C11" s="94"/>
      <c r="D11" s="94"/>
      <c r="E11" s="94"/>
      <c r="F11" s="94"/>
      <c r="G11" s="94"/>
    </row>
    <row r="12" s="93" customFormat="true" ht="15" hidden="false" customHeight="false" outlineLevel="0" collapsed="false">
      <c r="A12" s="96" t="s">
        <v>113</v>
      </c>
      <c r="B12" s="97"/>
      <c r="C12" s="97"/>
      <c r="D12" s="97"/>
      <c r="E12" s="97"/>
      <c r="F12" s="97"/>
      <c r="G12" s="97"/>
    </row>
    <row r="13" s="93" customFormat="true" ht="15" hidden="false" customHeight="false" outlineLevel="0" collapsed="false">
      <c r="A13" s="98" t="s">
        <v>114</v>
      </c>
      <c r="B13" s="97"/>
      <c r="C13" s="97"/>
      <c r="D13" s="97"/>
      <c r="E13" s="97"/>
      <c r="F13" s="97"/>
      <c r="G13" s="97"/>
    </row>
    <row r="14" s="93" customFormat="true" ht="15" hidden="false" customHeight="false" outlineLevel="0" collapsed="false">
      <c r="A14" s="98" t="s">
        <v>4</v>
      </c>
      <c r="B14" s="97"/>
      <c r="C14" s="97"/>
      <c r="D14" s="97"/>
      <c r="E14" s="97"/>
      <c r="F14" s="97"/>
      <c r="G14" s="97"/>
    </row>
    <row r="15" s="93" customFormat="true" ht="15" hidden="false" customHeight="false" outlineLevel="0" collapsed="false">
      <c r="A15" s="98" t="s">
        <v>115</v>
      </c>
      <c r="B15" s="97"/>
      <c r="C15" s="97"/>
      <c r="D15" s="97"/>
      <c r="E15" s="97"/>
      <c r="F15" s="97"/>
      <c r="G15" s="97"/>
    </row>
    <row r="16" s="93" customFormat="true" ht="15" hidden="false" customHeight="false" outlineLevel="0" collapsed="false">
      <c r="A16" s="98" t="s">
        <v>116</v>
      </c>
      <c r="B16" s="97"/>
      <c r="C16" s="97"/>
      <c r="D16" s="97"/>
      <c r="E16" s="97"/>
      <c r="F16" s="97"/>
      <c r="G16" s="97"/>
    </row>
    <row r="17" s="93" customFormat="true" ht="15" hidden="false" customHeight="false" outlineLevel="0" collapsed="false">
      <c r="A17" s="98" t="s">
        <v>117</v>
      </c>
      <c r="B17" s="97"/>
      <c r="C17" s="97"/>
      <c r="D17" s="97"/>
      <c r="E17" s="97"/>
      <c r="F17" s="97"/>
      <c r="G17" s="97"/>
    </row>
    <row r="18" s="93" customFormat="true" ht="15" hidden="false" customHeight="false" outlineLevel="0" collapsed="false">
      <c r="A18" s="98" t="s">
        <v>118</v>
      </c>
      <c r="B18" s="97"/>
      <c r="C18" s="97"/>
      <c r="D18" s="97"/>
      <c r="E18" s="97"/>
      <c r="F18" s="97"/>
      <c r="G18" s="97"/>
    </row>
    <row r="19" s="93" customFormat="true" ht="15.75" hidden="false" customHeight="false" outlineLevel="0" collapsed="false">
      <c r="A19" s="99"/>
      <c r="B19" s="94"/>
      <c r="C19" s="94"/>
      <c r="D19" s="94"/>
      <c r="E19" s="94"/>
      <c r="F19" s="94"/>
      <c r="G19" s="94"/>
    </row>
    <row r="20" s="93" customFormat="true" ht="15.75" hidden="false" customHeight="false" outlineLevel="0" collapsed="false">
      <c r="A20" s="94"/>
      <c r="B20" s="94"/>
      <c r="C20" s="94"/>
      <c r="D20" s="94"/>
      <c r="E20" s="94"/>
      <c r="F20" s="94"/>
      <c r="G20" s="94"/>
    </row>
    <row r="21" s="93" customFormat="true" ht="45.75" hidden="false" customHeight="false" outlineLevel="0" collapsed="false">
      <c r="A21" s="100" t="s">
        <v>119</v>
      </c>
      <c r="B21" s="101" t="s">
        <v>18</v>
      </c>
      <c r="C21" s="102" t="s">
        <v>120</v>
      </c>
      <c r="D21" s="102" t="s">
        <v>121</v>
      </c>
      <c r="E21" s="102" t="s">
        <v>122</v>
      </c>
      <c r="F21" s="102" t="s">
        <v>123</v>
      </c>
      <c r="G21" s="103" t="s">
        <v>124</v>
      </c>
    </row>
    <row r="22" s="93" customFormat="true" ht="47.25" hidden="false" customHeight="true" outlineLevel="0" collapsed="false">
      <c r="A22" s="104" t="s">
        <v>11</v>
      </c>
      <c r="B22" s="105" t="s">
        <v>125</v>
      </c>
      <c r="C22" s="106" t="n">
        <v>1</v>
      </c>
      <c r="D22" s="107" t="n">
        <v>0</v>
      </c>
      <c r="E22" s="108" t="n">
        <f aca="false">D22*1.2</f>
        <v>0</v>
      </c>
      <c r="F22" s="108" t="n">
        <f aca="false">C22*D22</f>
        <v>0</v>
      </c>
      <c r="G22" s="109" t="n">
        <f aca="false">C22*E22</f>
        <v>0</v>
      </c>
    </row>
    <row r="23" s="93" customFormat="true" ht="45.75" hidden="false" customHeight="true" outlineLevel="0" collapsed="false">
      <c r="A23" s="110" t="s">
        <v>53</v>
      </c>
      <c r="B23" s="111" t="s">
        <v>125</v>
      </c>
      <c r="C23" s="112" t="n">
        <v>1</v>
      </c>
      <c r="D23" s="113" t="n">
        <v>0</v>
      </c>
      <c r="E23" s="114" t="n">
        <f aca="false">D23*1.2</f>
        <v>0</v>
      </c>
      <c r="F23" s="114" t="n">
        <f aca="false">C23*D23</f>
        <v>0</v>
      </c>
      <c r="G23" s="115" t="n">
        <f aca="false">C23*E23</f>
        <v>0</v>
      </c>
    </row>
    <row r="24" s="93" customFormat="true" ht="52.5" hidden="false" customHeight="true" outlineLevel="0" collapsed="false">
      <c r="A24" s="110" t="s">
        <v>126</v>
      </c>
      <c r="B24" s="111" t="s">
        <v>125</v>
      </c>
      <c r="C24" s="112" t="n">
        <v>1</v>
      </c>
      <c r="D24" s="113" t="n">
        <v>0</v>
      </c>
      <c r="E24" s="114" t="n">
        <f aca="false">D24*1.2</f>
        <v>0</v>
      </c>
      <c r="F24" s="114" t="n">
        <f aca="false">C24*D24</f>
        <v>0</v>
      </c>
      <c r="G24" s="115" t="n">
        <f aca="false">C24*E24</f>
        <v>0</v>
      </c>
    </row>
    <row r="25" s="93" customFormat="true" ht="45.75" hidden="false" customHeight="true" outlineLevel="0" collapsed="false">
      <c r="A25" s="110" t="s">
        <v>127</v>
      </c>
      <c r="B25" s="111" t="s">
        <v>125</v>
      </c>
      <c r="C25" s="112" t="n">
        <v>1</v>
      </c>
      <c r="D25" s="113" t="n">
        <v>0</v>
      </c>
      <c r="E25" s="114" t="n">
        <f aca="false">D25*1.2</f>
        <v>0</v>
      </c>
      <c r="F25" s="114" t="n">
        <f aca="false">C25*D25</f>
        <v>0</v>
      </c>
      <c r="G25" s="115" t="n">
        <f aca="false">C25*E25</f>
        <v>0</v>
      </c>
    </row>
    <row r="26" s="93" customFormat="true" ht="57.75" hidden="false" customHeight="true" outlineLevel="0" collapsed="false">
      <c r="A26" s="110" t="s">
        <v>99</v>
      </c>
      <c r="B26" s="111" t="s">
        <v>125</v>
      </c>
      <c r="C26" s="112" t="n">
        <v>1</v>
      </c>
      <c r="D26" s="113" t="n">
        <v>0</v>
      </c>
      <c r="E26" s="114" t="n">
        <f aca="false">D26*1.2</f>
        <v>0</v>
      </c>
      <c r="F26" s="114" t="n">
        <f aca="false">C26*D26</f>
        <v>0</v>
      </c>
      <c r="G26" s="115" t="n">
        <f aca="false">C26*E26</f>
        <v>0</v>
      </c>
    </row>
    <row r="27" s="93" customFormat="true" ht="16.5" hidden="false" customHeight="false" outlineLevel="0" collapsed="false">
      <c r="A27" s="116" t="s">
        <v>128</v>
      </c>
      <c r="B27" s="117"/>
      <c r="C27" s="117"/>
      <c r="D27" s="118"/>
      <c r="E27" s="118"/>
      <c r="F27" s="118" t="n">
        <f aca="false">SUM(F22:F26)</f>
        <v>0</v>
      </c>
      <c r="G27" s="119" t="n">
        <f aca="false">SUM(G22:G26)</f>
        <v>0</v>
      </c>
    </row>
    <row r="28" s="93" customFormat="true" ht="32.25" hidden="false" customHeight="true" outlineLevel="0" collapsed="false">
      <c r="A28" s="120" t="s">
        <v>129</v>
      </c>
      <c r="B28" s="120"/>
      <c r="C28" s="120"/>
      <c r="D28" s="120"/>
      <c r="E28" s="120"/>
      <c r="F28" s="120"/>
      <c r="G28" s="120"/>
    </row>
    <row r="29" s="93" customFormat="true" ht="15" hidden="false" customHeight="false" outlineLevel="0" collapsed="false">
      <c r="A29" s="121"/>
      <c r="B29" s="122"/>
      <c r="C29" s="122"/>
      <c r="D29" s="122"/>
      <c r="E29" s="122"/>
      <c r="F29" s="122"/>
      <c r="G29" s="122"/>
    </row>
    <row r="30" s="93" customFormat="true" ht="15" hidden="false" customHeight="false" outlineLevel="0" collapsed="false">
      <c r="A30" s="121"/>
      <c r="B30" s="122"/>
      <c r="C30" s="122"/>
      <c r="D30" s="122"/>
      <c r="E30" s="122"/>
      <c r="F30" s="122"/>
      <c r="G30" s="122"/>
    </row>
    <row r="31" s="93" customFormat="true" ht="15" hidden="false" customHeight="false" outlineLevel="0" collapsed="false">
      <c r="A31" s="123" t="s">
        <v>130</v>
      </c>
      <c r="B31" s="124" t="s">
        <v>131</v>
      </c>
      <c r="C31" s="124" t="s">
        <v>132</v>
      </c>
      <c r="D31" s="124"/>
      <c r="E31" s="122"/>
      <c r="F31" s="122"/>
      <c r="G31" s="122"/>
    </row>
    <row r="32" s="93" customFormat="true" ht="15" hidden="false" customHeight="false" outlineLevel="0" collapsed="false">
      <c r="A32" s="121"/>
      <c r="B32" s="122"/>
      <c r="C32" s="122"/>
      <c r="D32" s="122"/>
      <c r="E32" s="122"/>
      <c r="F32" s="122"/>
      <c r="G32" s="122"/>
    </row>
    <row r="33" s="93" customFormat="true" ht="15" hidden="false" customHeight="false" outlineLevel="0" collapsed="false">
      <c r="A33" s="121"/>
      <c r="B33" s="122"/>
      <c r="C33" s="122"/>
      <c r="D33" s="122"/>
      <c r="E33" s="122"/>
      <c r="F33" s="122"/>
      <c r="G33" s="122"/>
    </row>
    <row r="34" s="93" customFormat="true" ht="15" hidden="false" customHeight="false" outlineLevel="0" collapsed="false">
      <c r="A34" s="121"/>
      <c r="B34" s="122"/>
      <c r="C34" s="122"/>
      <c r="D34" s="122"/>
      <c r="E34" s="122" t="s">
        <v>133</v>
      </c>
      <c r="F34" s="122"/>
      <c r="G34" s="122"/>
    </row>
    <row r="35" s="93" customFormat="true" ht="15" hidden="false" customHeight="true" outlineLevel="0" collapsed="false">
      <c r="A35" s="125"/>
      <c r="B35" s="122"/>
      <c r="C35" s="122"/>
      <c r="D35" s="122"/>
      <c r="E35" s="126" t="s">
        <v>134</v>
      </c>
      <c r="F35" s="126"/>
      <c r="G35" s="122"/>
    </row>
    <row r="36" s="93" customFormat="true" ht="15" hidden="false" customHeight="false" outlineLevel="0" collapsed="false">
      <c r="A36" s="94"/>
      <c r="B36" s="94"/>
      <c r="C36" s="94"/>
      <c r="D36" s="94"/>
      <c r="E36" s="94"/>
      <c r="F36" s="94"/>
      <c r="G36" s="94"/>
    </row>
    <row r="37" customFormat="false" ht="15" hidden="false" customHeight="false" outlineLevel="0" collapsed="false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</row>
  </sheetData>
  <mergeCells count="10">
    <mergeCell ref="A7:H7"/>
    <mergeCell ref="B12:G12"/>
    <mergeCell ref="B13:G13"/>
    <mergeCell ref="B14:G14"/>
    <mergeCell ref="B15:G15"/>
    <mergeCell ref="B16:G16"/>
    <mergeCell ref="B17:G17"/>
    <mergeCell ref="B18:G18"/>
    <mergeCell ref="A28:G28"/>
    <mergeCell ref="E35:F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dcterms:modified xsi:type="dcterms:W3CDTF">2024-02-26T12:26:22Z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