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ultima-LM2\Documents\ROK 2024\2024 02 26 PZH MLD technika štiepač\1 PHZ 2024 štiepač\na vloženie do Josephine 26.2.2024\"/>
    </mc:Choice>
  </mc:AlternateContent>
  <xr:revisionPtr revIDLastSave="0" documentId="13_ncr:1_{B6160FD7-AED6-4716-8D46-9EBD0F5D7F22}" xr6:coauthVersionLast="47" xr6:coauthVersionMax="47" xr10:uidLastSave="{00000000-0000-0000-0000-000000000000}"/>
  <bookViews>
    <workbookView xWindow="-108" yWindow="-108" windowWidth="23256" windowHeight="12456"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2" i="1" l="1"/>
  <c r="K37" i="1" s="1"/>
  <c r="G49" i="1" l="1"/>
  <c r="G50" i="1" s="1"/>
  <c r="G51" i="1" s="1"/>
</calcChain>
</file>

<file path=xl/sharedStrings.xml><?xml version="1.0" encoding="utf-8"?>
<sst xmlns="http://schemas.openxmlformats.org/spreadsheetml/2006/main" count="75" uniqueCount="60">
  <si>
    <t>Údaje o uchádzačovi, ktorý predkladá ponuku</t>
  </si>
  <si>
    <t>Obchodné meno:</t>
  </si>
  <si>
    <t>Sídlo:</t>
  </si>
  <si>
    <t>IČO:</t>
  </si>
  <si>
    <t>Platca DPH (áno/nie):</t>
  </si>
  <si>
    <r>
      <rPr>
        <b/>
        <sz val="12"/>
        <color rgb="FFFF0000"/>
        <rFont val="Calibri"/>
        <family val="2"/>
        <charset val="238"/>
      </rPr>
      <t xml:space="preserve">Uchádzač vypĺňa len žlté bunky!        </t>
    </r>
    <r>
      <rPr>
        <b/>
        <u/>
        <sz val="12"/>
        <color rgb="FFFF0000"/>
        <rFont val="Calibri"/>
        <family val="2"/>
        <charset val="238"/>
      </rPr>
      <t xml:space="preserve">          </t>
    </r>
    <r>
      <rPr>
        <b/>
        <u/>
        <sz val="12"/>
        <color rgb="FF000000"/>
        <rFont val="Calibri"/>
        <family val="2"/>
        <charset val="238"/>
      </rPr>
      <t xml:space="preserve">                                                                                                                                                                  </t>
    </r>
  </si>
  <si>
    <t>Položka</t>
  </si>
  <si>
    <t>špecifikácia/požiadavky</t>
  </si>
  <si>
    <t>Parameter</t>
  </si>
  <si>
    <t>Jednotka</t>
  </si>
  <si>
    <t>Parameter ponúkaného zariadenia
Dodávateľ uvedie podľa charakteru požiadavky konkrétnu hodnotu, názov alebo ÁNO/NIE</t>
  </si>
  <si>
    <t>Merná jednotka</t>
  </si>
  <si>
    <t xml:space="preserve">Množstvo </t>
  </si>
  <si>
    <t>Jednotková cena v EUR bez DPH</t>
  </si>
  <si>
    <t>Suma spolu bez DPH</t>
  </si>
  <si>
    <t>Kontakt:</t>
  </si>
  <si>
    <t>Dátum vypracovania cenovej ponuky:</t>
  </si>
  <si>
    <t>ks</t>
  </si>
  <si>
    <t>DPH</t>
  </si>
  <si>
    <t>Suma spolu s DPH</t>
  </si>
  <si>
    <t>Továrenská značka, typ vozidla, stupeň výbavy, špecifikácia doplnkovej výbavy:</t>
  </si>
  <si>
    <t>áno</t>
  </si>
  <si>
    <t>stav stroja</t>
  </si>
  <si>
    <t>kW</t>
  </si>
  <si>
    <t>max. dĺžka kusu</t>
  </si>
  <si>
    <t>cm</t>
  </si>
  <si>
    <t>sila štiepacieho valca</t>
  </si>
  <si>
    <t xml:space="preserve">štiepací nôž </t>
  </si>
  <si>
    <t>dielny</t>
  </si>
  <si>
    <t>požadovaný príkon</t>
  </si>
  <si>
    <t>Pohon elektromotor + PTO traktora</t>
  </si>
  <si>
    <t>podávací stôl</t>
  </si>
  <si>
    <t xml:space="preserve">ďalšia výbava  </t>
  </si>
  <si>
    <t>m</t>
  </si>
  <si>
    <t>dĺžka vykladacieho dopravníka</t>
  </si>
  <si>
    <t>Certifikát CE smernica č.2006/42/ES)</t>
  </si>
  <si>
    <t>Mestské lesy Dobšiná s.r.o., Turecká 54/51, 049 25 Dobšiná; IČO: 31 683 410</t>
  </si>
  <si>
    <t>Príloha č. 1 Technická špecifikácia a návrh ceny</t>
  </si>
  <si>
    <t xml:space="preserve">Prieskum trhu na určenie PHZ ku projektu: 									</t>
  </si>
  <si>
    <t>Mestské lesy Dobšiná - lesná technika</t>
  </si>
  <si>
    <t>Číslo výzvy:  70/PRV/2023</t>
  </si>
  <si>
    <t>Zákazka:</t>
  </si>
  <si>
    <t>-</t>
  </si>
  <si>
    <t>kardanový hriadeľ</t>
  </si>
  <si>
    <t>návod na obsluhu a technická dokumentácia stroja</t>
  </si>
  <si>
    <t xml:space="preserve">max priemer dreva </t>
  </si>
  <si>
    <t>dĺžka privádzacieho dopravníka</t>
  </si>
  <si>
    <t>Podpis:
obchodné meno dodávateľa
meno a priezvisko štatutára</t>
  </si>
  <si>
    <t>Pečiatka:
Miesto a dátum:</t>
  </si>
  <si>
    <t>t</t>
  </si>
  <si>
    <t>CENOVÁ PONUKA:  Stroj na výrobu štiepaného paliva</t>
  </si>
  <si>
    <t>Stroj na výrobu štiepaného paliva</t>
  </si>
  <si>
    <t>max 48</t>
  </si>
  <si>
    <t>koncovka odsávania pilín+ odsávač pilín</t>
  </si>
  <si>
    <t xml:space="preserve">rezacie  ústrojenstvo reťazová píla </t>
  </si>
  <si>
    <t>min. 2,5</t>
  </si>
  <si>
    <t>min. 5,0</t>
  </si>
  <si>
    <r>
      <t xml:space="preserve">Predmet zákazky je opísaný tak, aby bol presne a zrozumiteľne špecifikovaný. Ak niektorý z požadovaných parametrov, alebo rozpätie parametrov identifikujú konkrétny typ výrobku, alebo výrobok konkrétneho výrobcu, uchádzač môže nahradiť takýto výrobok ekvivalentným výrobkom, alebo ekvivalentom riešenia pod podmienkou, že ekvivalentný výrobok, alebo ekvivalentné riešenie bude spĺňať úžitkové, prevádzkové a funkčné charakteristiky, ktoré sú nevyhnutné na zabezpečenie účelu výrobku. Pri výrobkoch a príslušenstvách konkrétnej značky, môže uchádzač predložiť ekvivalenty inej značky v rovnakej alebo vyššej kvalite.
</t>
    </r>
    <r>
      <rPr>
        <i/>
        <sz val="10"/>
        <color rgb="FF000000"/>
        <rFont val="Calibri"/>
        <family val="2"/>
        <charset val="238"/>
      </rPr>
      <t xml:space="preserve">Požadované parametre: zariadenie na spracovanie drevnej hmoty, na výrobu štiepaného palivového dreva 
-  max. priemer 48cm.  
-  pohon </t>
    </r>
    <r>
      <rPr>
        <i/>
        <sz val="10"/>
        <color rgb="FFFF0000"/>
        <rFont val="Calibri"/>
        <family val="2"/>
        <charset val="238"/>
      </rPr>
      <t xml:space="preserve"> </t>
    </r>
    <r>
      <rPr>
        <i/>
        <sz val="10"/>
        <rFont val="Calibri"/>
        <family val="2"/>
        <charset val="238"/>
      </rPr>
      <t>kardanový hriadeľ traktorav</t>
    </r>
    <r>
      <rPr>
        <i/>
        <sz val="10"/>
        <color rgb="FF000000"/>
        <rFont val="Calibri"/>
        <family val="2"/>
        <charset val="238"/>
      </rPr>
      <t xml:space="preserve"> a  elektromotom
- súčasťou štandardného vybavenie je hydraulicky poháňaný privádzací dopravník
- stranovo  posuvný</t>
    </r>
    <r>
      <rPr>
        <i/>
        <sz val="10"/>
        <rFont val="Calibri"/>
        <family val="2"/>
        <charset val="238"/>
      </rPr>
      <t xml:space="preserve"> a výškovo nstaviteľný</t>
    </r>
    <r>
      <rPr>
        <i/>
        <sz val="10"/>
        <color rgb="FF000000"/>
        <rFont val="Calibri"/>
        <family val="2"/>
        <charset val="238"/>
      </rPr>
      <t xml:space="preserve">   vynášaci dopravník
- štiepací nôž min. 6. dielny
-  koncovka na odsávač pilín
- samomazanie píly
- ovládanie hlavných funkcií joystikom
- podávací stôl – trojramenný
- dĺžka privádzacieho dopravníka – min.2,5 m.
- dĺžka vykladacieho dopravníka – min.5 m</t>
    </r>
  </si>
  <si>
    <t>nový, nepoužívaný</t>
  </si>
  <si>
    <t>Cena v EUR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</si>
</sst>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EUR&quot;"/>
  </numFmts>
  <fonts count="26" x14ac:knownFonts="1">
    <font>
      <sz val="11"/>
      <color theme="1"/>
      <name val="Calibri"/>
      <family val="2"/>
      <charset val="238"/>
      <scheme val="minor"/>
    </font>
    <font>
      <b/>
      <sz val="14"/>
      <color rgb="FF000000"/>
      <name val="Calibri"/>
      <family val="2"/>
      <charset val="238"/>
    </font>
    <font>
      <b/>
      <sz val="12"/>
      <color rgb="FF000000"/>
      <name val="Calibri"/>
      <family val="2"/>
      <charset val="238"/>
    </font>
    <font>
      <sz val="14"/>
      <color rgb="FF000000"/>
      <name val="Calibri"/>
      <family val="2"/>
      <charset val="238"/>
    </font>
    <font>
      <b/>
      <sz val="11"/>
      <color rgb="FF000000"/>
      <name val="Calibri"/>
      <family val="2"/>
      <charset val="238"/>
    </font>
    <font>
      <sz val="12"/>
      <color rgb="FF000000"/>
      <name val="Calibri"/>
      <family val="2"/>
      <charset val="238"/>
    </font>
    <font>
      <b/>
      <u/>
      <sz val="12"/>
      <color rgb="FF000000"/>
      <name val="Calibri"/>
      <family val="2"/>
      <charset val="238"/>
    </font>
    <font>
      <b/>
      <sz val="12"/>
      <color rgb="FFFF0000"/>
      <name val="Calibri"/>
      <family val="2"/>
      <charset val="238"/>
    </font>
    <font>
      <b/>
      <u/>
      <sz val="12"/>
      <color rgb="FFFF0000"/>
      <name val="Calibri"/>
      <family val="2"/>
      <charset val="238"/>
    </font>
    <font>
      <b/>
      <sz val="14"/>
      <name val="Calibri"/>
      <family val="2"/>
      <charset val="238"/>
    </font>
    <font>
      <b/>
      <i/>
      <sz val="12"/>
      <color rgb="FF2F5597"/>
      <name val="Calibri"/>
      <family val="2"/>
      <charset val="238"/>
    </font>
    <font>
      <b/>
      <sz val="16"/>
      <color rgb="FF000000"/>
      <name val="Calibri"/>
      <family val="2"/>
      <charset val="238"/>
    </font>
    <font>
      <sz val="11"/>
      <name val="Calibri"/>
      <family val="2"/>
      <charset val="238"/>
    </font>
    <font>
      <sz val="11"/>
      <color rgb="FF000000"/>
      <name val="Calibri"/>
      <family val="2"/>
      <charset val="238"/>
    </font>
    <font>
      <b/>
      <sz val="11"/>
      <color theme="1"/>
      <name val="Calibri"/>
      <family val="2"/>
      <charset val="238"/>
      <scheme val="minor"/>
    </font>
    <font>
      <b/>
      <sz val="12"/>
      <color theme="1"/>
      <name val="Calibri"/>
      <family val="2"/>
      <charset val="238"/>
      <scheme val="minor"/>
    </font>
    <font>
      <sz val="12"/>
      <color theme="1"/>
      <name val="Calibri"/>
      <family val="2"/>
      <charset val="238"/>
      <scheme val="minor"/>
    </font>
    <font>
      <sz val="10"/>
      <color rgb="FF000000"/>
      <name val="Calibri"/>
      <family val="2"/>
      <charset val="238"/>
    </font>
    <font>
      <b/>
      <u/>
      <sz val="10"/>
      <color rgb="FF000000"/>
      <name val="Calibri"/>
      <family val="2"/>
      <charset val="238"/>
    </font>
    <font>
      <i/>
      <sz val="10"/>
      <color rgb="FF000000"/>
      <name val="Calibri"/>
      <family val="2"/>
      <charset val="238"/>
    </font>
    <font>
      <b/>
      <sz val="10"/>
      <color rgb="FF000000"/>
      <name val="Calibri"/>
      <family val="2"/>
      <charset val="238"/>
    </font>
    <font>
      <b/>
      <sz val="10"/>
      <color theme="1"/>
      <name val="Calibri"/>
      <family val="2"/>
      <charset val="238"/>
      <scheme val="minor"/>
    </font>
    <font>
      <b/>
      <sz val="11"/>
      <name val="Calibri"/>
      <family val="2"/>
      <charset val="238"/>
      <scheme val="minor"/>
    </font>
    <font>
      <i/>
      <sz val="10"/>
      <color rgb="FFFF0000"/>
      <name val="Calibri"/>
      <family val="2"/>
      <charset val="238"/>
    </font>
    <font>
      <i/>
      <sz val="10"/>
      <name val="Calibri"/>
      <family val="2"/>
      <charset val="238"/>
    </font>
    <font>
      <sz val="11"/>
      <name val="Calibri"/>
      <family val="2"/>
      <charset val="238"/>
      <scheme val="minor"/>
    </font>
  </fonts>
  <fills count="14">
    <fill>
      <patternFill patternType="none"/>
    </fill>
    <fill>
      <patternFill patternType="gray125"/>
    </fill>
    <fill>
      <patternFill patternType="solid">
        <fgColor rgb="FFF2F2F2"/>
        <bgColor rgb="FFFFFFFF"/>
      </patternFill>
    </fill>
    <fill>
      <patternFill patternType="solid">
        <fgColor rgb="FFFFFFFF"/>
        <bgColor rgb="FFF2F2F2"/>
      </patternFill>
    </fill>
    <fill>
      <patternFill patternType="solid">
        <fgColor theme="0"/>
        <bgColor rgb="FF969696"/>
      </patternFill>
    </fill>
    <fill>
      <patternFill patternType="solid">
        <fgColor theme="0"/>
        <bgColor indexed="64"/>
      </patternFill>
    </fill>
    <fill>
      <patternFill patternType="solid">
        <fgColor theme="0"/>
        <bgColor rgb="FFF2F2F2"/>
      </patternFill>
    </fill>
    <fill>
      <patternFill patternType="solid">
        <fgColor theme="0"/>
        <bgColor rgb="FFFFFFFF"/>
      </patternFill>
    </fill>
    <fill>
      <patternFill patternType="solid">
        <fgColor theme="0"/>
        <bgColor rgb="FFDAE3F3"/>
      </patternFill>
    </fill>
    <fill>
      <patternFill patternType="solid">
        <fgColor theme="0"/>
        <bgColor rgb="FFFFCC99"/>
      </patternFill>
    </fill>
    <fill>
      <patternFill patternType="solid">
        <fgColor rgb="FFFFFF99"/>
        <bgColor rgb="FFFFFF00"/>
      </patternFill>
    </fill>
    <fill>
      <patternFill patternType="solid">
        <fgColor rgb="FFFFFF99"/>
        <bgColor rgb="FFF2F2F2"/>
      </patternFill>
    </fill>
    <fill>
      <patternFill patternType="solid">
        <fgColor rgb="FFFFFF99"/>
        <bgColor rgb="FF33CCCC"/>
      </patternFill>
    </fill>
    <fill>
      <patternFill patternType="solid">
        <fgColor rgb="FFFFFF99"/>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auto="1"/>
      </left>
      <right style="medium">
        <color auto="1"/>
      </right>
      <top/>
      <bottom style="thin">
        <color auto="1"/>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106">
    <xf numFmtId="0" fontId="0" fillId="0" borderId="0" xfId="0"/>
    <xf numFmtId="0" fontId="0" fillId="0" borderId="0" xfId="0" applyAlignment="1">
      <alignment vertical="center"/>
    </xf>
    <xf numFmtId="0" fontId="0" fillId="5" borderId="0" xfId="0" applyFill="1"/>
    <xf numFmtId="0" fontId="2" fillId="7" borderId="3" xfId="0" applyFont="1" applyFill="1" applyBorder="1" applyAlignment="1">
      <alignment vertical="center"/>
    </xf>
    <xf numFmtId="0" fontId="0" fillId="0" borderId="0" xfId="0" applyAlignment="1">
      <alignment textRotation="90"/>
    </xf>
    <xf numFmtId="0" fontId="0" fillId="0" borderId="0" xfId="0" applyAlignment="1">
      <alignment vertical="center" textRotation="90"/>
    </xf>
    <xf numFmtId="0" fontId="1" fillId="7" borderId="3" xfId="0" applyFont="1" applyFill="1" applyBorder="1" applyAlignment="1">
      <alignment vertical="center"/>
    </xf>
    <xf numFmtId="0" fontId="0" fillId="0" borderId="0" xfId="0" applyAlignment="1">
      <alignment wrapText="1"/>
    </xf>
    <xf numFmtId="0" fontId="12" fillId="9" borderId="12" xfId="0" applyFont="1" applyFill="1" applyBorder="1" applyAlignment="1">
      <alignment horizontal="left" vertical="center" wrapText="1"/>
    </xf>
    <xf numFmtId="0" fontId="12" fillId="9" borderId="14" xfId="0" applyFont="1" applyFill="1" applyBorder="1" applyAlignment="1">
      <alignment horizontal="left" vertical="center" wrapText="1"/>
    </xf>
    <xf numFmtId="0" fontId="1" fillId="2" borderId="0" xfId="0" applyFont="1" applyFill="1" applyAlignment="1">
      <alignment horizontal="center" vertical="center" wrapText="1"/>
    </xf>
    <xf numFmtId="0" fontId="11" fillId="6" borderId="0" xfId="0" applyFont="1" applyFill="1" applyAlignment="1">
      <alignment horizontal="right" vertical="center"/>
    </xf>
    <xf numFmtId="164" fontId="3" fillId="6" borderId="0" xfId="0" applyNumberFormat="1" applyFont="1" applyFill="1" applyAlignment="1">
      <alignment horizontal="center" vertical="center"/>
    </xf>
    <xf numFmtId="0" fontId="15" fillId="0" borderId="0" xfId="0" applyFont="1" applyAlignment="1">
      <alignment horizontal="center"/>
    </xf>
    <xf numFmtId="0" fontId="15" fillId="0" borderId="0" xfId="0" applyFont="1" applyAlignment="1">
      <alignment horizontal="left"/>
    </xf>
    <xf numFmtId="0" fontId="20" fillId="7" borderId="3" xfId="0" applyFont="1" applyFill="1" applyBorder="1" applyAlignment="1">
      <alignment vertical="center"/>
    </xf>
    <xf numFmtId="0" fontId="20" fillId="6" borderId="3" xfId="0" applyFont="1" applyFill="1" applyBorder="1" applyAlignment="1">
      <alignment horizontal="center" vertical="center" wrapText="1"/>
    </xf>
    <xf numFmtId="0" fontId="20" fillId="6" borderId="3" xfId="0" applyFont="1" applyFill="1" applyBorder="1" applyAlignment="1">
      <alignment horizontal="center" vertical="center"/>
    </xf>
    <xf numFmtId="0" fontId="21" fillId="5" borderId="0" xfId="0" applyFont="1" applyFill="1"/>
    <xf numFmtId="0" fontId="4" fillId="11" borderId="3" xfId="0" applyFont="1" applyFill="1" applyBorder="1" applyAlignment="1">
      <alignment horizontal="center" vertical="center" wrapText="1"/>
    </xf>
    <xf numFmtId="0" fontId="10" fillId="10" borderId="3" xfId="0" applyFont="1" applyFill="1" applyBorder="1" applyAlignment="1">
      <alignment vertical="center"/>
    </xf>
    <xf numFmtId="0" fontId="10" fillId="10" borderId="3" xfId="0" applyFont="1" applyFill="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0" xfId="0" applyFont="1" applyAlignment="1">
      <alignment horizontal="center"/>
    </xf>
    <xf numFmtId="0" fontId="16" fillId="0" borderId="0" xfId="0" applyFont="1" applyAlignment="1">
      <alignment horizontal="center"/>
    </xf>
    <xf numFmtId="0" fontId="2" fillId="6" borderId="1" xfId="0" applyFont="1" applyFill="1" applyBorder="1" applyAlignment="1">
      <alignment horizontal="left" vertical="center" wrapText="1" indent="1"/>
    </xf>
    <xf numFmtId="0" fontId="3" fillId="10" borderId="4" xfId="0" applyFont="1" applyFill="1" applyBorder="1" applyAlignment="1">
      <alignment horizontal="center" vertical="center"/>
    </xf>
    <xf numFmtId="0" fontId="1" fillId="2" borderId="3" xfId="0" applyFont="1" applyFill="1" applyBorder="1" applyAlignment="1">
      <alignment horizontal="center" vertical="center" wrapText="1"/>
    </xf>
    <xf numFmtId="164" fontId="5" fillId="12" borderId="12" xfId="0" applyNumberFormat="1" applyFont="1" applyFill="1" applyBorder="1" applyAlignment="1">
      <alignment horizontal="center" vertical="center"/>
    </xf>
    <xf numFmtId="164" fontId="5" fillId="12" borderId="13" xfId="0" applyNumberFormat="1" applyFont="1" applyFill="1" applyBorder="1" applyAlignment="1">
      <alignment horizontal="center" vertical="center"/>
    </xf>
    <xf numFmtId="164" fontId="5" fillId="12" borderId="14" xfId="0" applyNumberFormat="1" applyFont="1" applyFill="1" applyBorder="1" applyAlignment="1">
      <alignment horizontal="center" vertical="center"/>
    </xf>
    <xf numFmtId="0" fontId="1" fillId="6" borderId="6" xfId="0" applyFont="1" applyFill="1" applyBorder="1" applyAlignment="1">
      <alignment horizontal="right" vertical="center"/>
    </xf>
    <xf numFmtId="0" fontId="1" fillId="6" borderId="7" xfId="0" applyFont="1" applyFill="1" applyBorder="1" applyAlignment="1">
      <alignment horizontal="right" vertical="center"/>
    </xf>
    <xf numFmtId="0" fontId="1" fillId="6" borderId="8" xfId="0" applyFont="1" applyFill="1" applyBorder="1" applyAlignment="1">
      <alignment horizontal="right" vertical="center"/>
    </xf>
    <xf numFmtId="0" fontId="1" fillId="6" borderId="9" xfId="0" applyFont="1" applyFill="1" applyBorder="1" applyAlignment="1">
      <alignment horizontal="right" vertical="center"/>
    </xf>
    <xf numFmtId="0" fontId="1" fillId="6" borderId="10" xfId="0" applyFont="1" applyFill="1" applyBorder="1" applyAlignment="1">
      <alignment horizontal="right" vertical="center"/>
    </xf>
    <xf numFmtId="0" fontId="1" fillId="6" borderId="11" xfId="0" applyFont="1" applyFill="1" applyBorder="1" applyAlignment="1">
      <alignment horizontal="right" vertical="center"/>
    </xf>
    <xf numFmtId="0" fontId="12" fillId="9" borderId="17"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9" borderId="19" xfId="0" applyFont="1" applyFill="1" applyBorder="1" applyAlignment="1">
      <alignment horizontal="center" vertical="center" wrapText="1"/>
    </xf>
    <xf numFmtId="164" fontId="3" fillId="6" borderId="3" xfId="0" applyNumberFormat="1" applyFont="1" applyFill="1" applyBorder="1" applyAlignment="1">
      <alignment horizontal="center"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6" fillId="11" borderId="3" xfId="0" applyFont="1" applyFill="1" applyBorder="1" applyAlignment="1">
      <alignment horizontal="center" vertical="center" wrapText="1"/>
    </xf>
    <xf numFmtId="0" fontId="20" fillId="6" borderId="3" xfId="0" applyFont="1" applyFill="1" applyBorder="1" applyAlignment="1">
      <alignment horizontal="center" vertical="center"/>
    </xf>
    <xf numFmtId="0" fontId="9" fillId="8" borderId="17" xfId="0" applyFont="1" applyFill="1" applyBorder="1" applyAlignment="1">
      <alignment horizontal="center" vertical="center" textRotation="90" wrapText="1"/>
    </xf>
    <xf numFmtId="0" fontId="9" fillId="8" borderId="18" xfId="0" applyFont="1" applyFill="1" applyBorder="1" applyAlignment="1">
      <alignment horizontal="center" vertical="center" textRotation="90" wrapText="1"/>
    </xf>
    <xf numFmtId="0" fontId="12" fillId="9" borderId="12" xfId="0" applyFont="1" applyFill="1" applyBorder="1" applyAlignment="1">
      <alignment horizontal="left" vertical="center" wrapText="1"/>
    </xf>
    <xf numFmtId="0" fontId="12" fillId="9" borderId="14" xfId="0" applyFont="1" applyFill="1" applyBorder="1" applyAlignment="1">
      <alignment horizontal="left" vertical="center" wrapText="1"/>
    </xf>
    <xf numFmtId="4" fontId="22" fillId="0" borderId="17" xfId="0" applyNumberFormat="1" applyFont="1" applyBorder="1" applyAlignment="1">
      <alignment horizontal="center" vertical="center"/>
    </xf>
    <xf numFmtId="4" fontId="22" fillId="0" borderId="18" xfId="0" applyNumberFormat="1" applyFont="1" applyBorder="1" applyAlignment="1">
      <alignment horizontal="center" vertical="center"/>
    </xf>
    <xf numFmtId="0" fontId="4" fillId="11" borderId="17" xfId="0" applyFont="1" applyFill="1" applyBorder="1" applyAlignment="1">
      <alignment horizontal="center" vertical="center" textRotation="90" wrapText="1"/>
    </xf>
    <xf numFmtId="0" fontId="4" fillId="11" borderId="18" xfId="0" applyFont="1" applyFill="1" applyBorder="1" applyAlignment="1">
      <alignment horizontal="center" vertical="center" textRotation="90" wrapText="1"/>
    </xf>
    <xf numFmtId="0" fontId="12" fillId="9" borderId="3" xfId="0" applyFont="1" applyFill="1" applyBorder="1" applyAlignment="1">
      <alignment horizontal="left" vertical="center" wrapText="1"/>
    </xf>
    <xf numFmtId="0" fontId="13" fillId="13" borderId="6" xfId="0" applyFont="1" applyFill="1" applyBorder="1" applyAlignment="1">
      <alignment horizontal="left" vertical="top" wrapText="1"/>
    </xf>
    <xf numFmtId="0" fontId="13" fillId="13" borderId="7" xfId="0" applyFont="1" applyFill="1" applyBorder="1" applyAlignment="1">
      <alignment horizontal="left" vertical="top"/>
    </xf>
    <xf numFmtId="0" fontId="13" fillId="13" borderId="9" xfId="0" applyFont="1" applyFill="1" applyBorder="1" applyAlignment="1">
      <alignment horizontal="left" vertical="top"/>
    </xf>
    <xf numFmtId="0" fontId="13" fillId="13" borderId="10" xfId="0" applyFont="1" applyFill="1" applyBorder="1" applyAlignment="1">
      <alignment horizontal="left" vertical="top"/>
    </xf>
    <xf numFmtId="0" fontId="4" fillId="11" borderId="15" xfId="0" applyFont="1" applyFill="1" applyBorder="1" applyAlignment="1">
      <alignment horizontal="center" vertical="top" wrapText="1"/>
    </xf>
    <xf numFmtId="0" fontId="4" fillId="11" borderId="0" xfId="0" applyFont="1" applyFill="1" applyAlignment="1">
      <alignment horizontal="center" vertical="top" wrapText="1"/>
    </xf>
    <xf numFmtId="0" fontId="4" fillId="11" borderId="16" xfId="0" applyFont="1" applyFill="1" applyBorder="1" applyAlignment="1">
      <alignment horizontal="center" vertical="top" wrapText="1"/>
    </xf>
    <xf numFmtId="0" fontId="4" fillId="11" borderId="9" xfId="0" applyFont="1" applyFill="1" applyBorder="1" applyAlignment="1">
      <alignment horizontal="center" vertical="top" wrapText="1"/>
    </xf>
    <xf numFmtId="0" fontId="4" fillId="11" borderId="10" xfId="0" applyFont="1" applyFill="1" applyBorder="1" applyAlignment="1">
      <alignment horizontal="center" vertical="top" wrapText="1"/>
    </xf>
    <xf numFmtId="0" fontId="4" fillId="11" borderId="11" xfId="0" applyFont="1" applyFill="1" applyBorder="1" applyAlignment="1">
      <alignment horizontal="center" vertical="top" wrapText="1"/>
    </xf>
    <xf numFmtId="0" fontId="4" fillId="11" borderId="6" xfId="0" applyFont="1" applyFill="1" applyBorder="1" applyAlignment="1">
      <alignment horizontal="left" vertical="top"/>
    </xf>
    <xf numFmtId="0" fontId="4" fillId="11" borderId="7" xfId="0" applyFont="1" applyFill="1" applyBorder="1" applyAlignment="1">
      <alignment horizontal="left" vertical="top"/>
    </xf>
    <xf numFmtId="0" fontId="4" fillId="11" borderId="8" xfId="0" applyFont="1" applyFill="1" applyBorder="1" applyAlignment="1">
      <alignment horizontal="left" vertical="top"/>
    </xf>
    <xf numFmtId="0" fontId="13" fillId="13" borderId="7" xfId="0" applyFont="1" applyFill="1" applyBorder="1" applyAlignment="1">
      <alignment horizontal="left" vertical="top" wrapText="1"/>
    </xf>
    <xf numFmtId="0" fontId="13" fillId="13" borderId="8" xfId="0" applyFont="1" applyFill="1" applyBorder="1" applyAlignment="1">
      <alignment horizontal="left" vertical="top"/>
    </xf>
    <xf numFmtId="0" fontId="13" fillId="13" borderId="11" xfId="0" applyFont="1" applyFill="1" applyBorder="1" applyAlignment="1">
      <alignment horizontal="left" vertical="top"/>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4" fillId="0" borderId="0" xfId="0" applyFont="1" applyBorder="1" applyAlignment="1">
      <alignment horizontal="left"/>
    </xf>
    <xf numFmtId="0" fontId="1" fillId="4" borderId="5"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2" fillId="6" borderId="23" xfId="0" applyFont="1" applyFill="1" applyBorder="1" applyAlignment="1">
      <alignment horizontal="left" vertical="center" wrapText="1" indent="1"/>
    </xf>
    <xf numFmtId="0" fontId="3" fillId="10" borderId="3" xfId="0" applyFont="1" applyFill="1" applyBorder="1" applyAlignment="1">
      <alignment horizontal="center" vertical="center"/>
    </xf>
    <xf numFmtId="0" fontId="17" fillId="6" borderId="15" xfId="0" applyFont="1" applyFill="1" applyBorder="1" applyAlignment="1">
      <alignment horizontal="left" vertical="center" wrapText="1"/>
    </xf>
    <xf numFmtId="0" fontId="18" fillId="6" borderId="0" xfId="0" applyFont="1" applyFill="1" applyBorder="1" applyAlignment="1">
      <alignment horizontal="left" vertical="center" wrapText="1"/>
    </xf>
    <xf numFmtId="0" fontId="18" fillId="6" borderId="16" xfId="0" applyFont="1" applyFill="1" applyBorder="1" applyAlignment="1">
      <alignment horizontal="left" vertical="center" wrapText="1"/>
    </xf>
    <xf numFmtId="0" fontId="2" fillId="6" borderId="2" xfId="0" applyFont="1" applyFill="1" applyBorder="1" applyAlignment="1">
      <alignment horizontal="left" vertical="center" wrapText="1" indent="1"/>
    </xf>
    <xf numFmtId="0" fontId="2" fillId="6" borderId="24" xfId="0" applyFont="1" applyFill="1" applyBorder="1" applyAlignment="1">
      <alignment horizontal="left" vertical="center" wrapText="1" indent="1"/>
    </xf>
    <xf numFmtId="0" fontId="2" fillId="7" borderId="12" xfId="0" applyFont="1" applyFill="1" applyBorder="1" applyAlignment="1">
      <alignment vertical="center" wrapText="1"/>
    </xf>
    <xf numFmtId="0" fontId="2" fillId="6" borderId="25" xfId="0" applyFont="1" applyFill="1" applyBorder="1" applyAlignment="1">
      <alignment horizontal="left" vertical="center" wrapText="1" indent="1"/>
    </xf>
    <xf numFmtId="0" fontId="2" fillId="6" borderId="22" xfId="0" applyFont="1" applyFill="1" applyBorder="1" applyAlignment="1">
      <alignment horizontal="left" vertical="center" wrapText="1" indent="1"/>
    </xf>
    <xf numFmtId="0" fontId="2" fillId="7" borderId="19" xfId="0" applyFont="1" applyFill="1" applyBorder="1" applyAlignment="1">
      <alignment vertical="center"/>
    </xf>
    <xf numFmtId="0" fontId="1" fillId="10" borderId="26" xfId="0" applyFont="1" applyFill="1" applyBorder="1" applyAlignment="1">
      <alignment horizontal="center" vertical="center"/>
    </xf>
    <xf numFmtId="0" fontId="1" fillId="10" borderId="19" xfId="0" applyFont="1" applyFill="1" applyBorder="1" applyAlignment="1">
      <alignment horizontal="center" vertical="center"/>
    </xf>
    <xf numFmtId="0" fontId="1" fillId="4" borderId="9"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2" fillId="6" borderId="12" xfId="0" applyFont="1" applyFill="1" applyBorder="1" applyAlignment="1">
      <alignment horizontal="left" vertical="center"/>
    </xf>
    <xf numFmtId="0" fontId="12" fillId="6" borderId="14" xfId="0" applyFont="1" applyFill="1" applyBorder="1" applyAlignment="1">
      <alignment horizontal="left" vertical="center"/>
    </xf>
    <xf numFmtId="0" fontId="25" fillId="0" borderId="0" xfId="0" applyFont="1" applyBorder="1" applyAlignment="1">
      <alignment vertical="top" wrapText="1"/>
    </xf>
    <xf numFmtId="0" fontId="25" fillId="0" borderId="3" xfId="0" applyFont="1" applyBorder="1" applyAlignment="1">
      <alignment horizontal="left" vertical="center" wrapText="1"/>
    </xf>
    <xf numFmtId="0" fontId="13" fillId="0" borderId="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20" fillId="6" borderId="3" xfId="0" applyFont="1" applyFill="1" applyBorder="1" applyAlignment="1">
      <alignment horizontal="center" vertical="center" textRotation="90" wrapText="1"/>
    </xf>
  </cellXfs>
  <cellStyles count="1">
    <cellStyle name="Normálna"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54"/>
  <sheetViews>
    <sheetView tabSelected="1" topLeftCell="B1" zoomScale="85" zoomScaleNormal="85" zoomScaleSheetLayoutView="70" workbookViewId="0">
      <selection activeCell="B6" sqref="B6:K6"/>
    </sheetView>
  </sheetViews>
  <sheetFormatPr defaultRowHeight="14.4" x14ac:dyDescent="0.3"/>
  <cols>
    <col min="1" max="1" width="0.5546875" hidden="1" customWidth="1"/>
    <col min="2" max="2" width="7.6640625" style="4" customWidth="1"/>
    <col min="3" max="3" width="19" customWidth="1"/>
    <col min="4" max="4" width="22.6640625" customWidth="1"/>
    <col min="5" max="5" width="10.6640625" customWidth="1"/>
    <col min="6" max="6" width="12.33203125" style="7" customWidth="1"/>
    <col min="7" max="7" width="20.33203125" customWidth="1"/>
    <col min="8" max="9" width="6.33203125" customWidth="1"/>
    <col min="10" max="10" width="13.6640625" customWidth="1"/>
    <col min="11" max="11" width="16.6640625" customWidth="1"/>
  </cols>
  <sheetData>
    <row r="2" spans="1:11" ht="31.2" customHeight="1" x14ac:dyDescent="0.3">
      <c r="B2" s="22" t="s">
        <v>36</v>
      </c>
      <c r="C2" s="23"/>
      <c r="D2" s="23"/>
      <c r="E2" s="23"/>
      <c r="F2" s="23"/>
      <c r="G2" s="23"/>
      <c r="H2" s="23"/>
      <c r="I2" s="23"/>
      <c r="J2" s="23"/>
      <c r="K2" s="24"/>
    </row>
    <row r="3" spans="1:11" ht="15.6" x14ac:dyDescent="0.3">
      <c r="B3" s="13"/>
      <c r="C3" s="13"/>
      <c r="D3" s="13"/>
      <c r="E3" s="13"/>
      <c r="F3" s="13"/>
      <c r="G3" s="13"/>
      <c r="H3" s="13"/>
      <c r="I3" s="13"/>
      <c r="J3" s="13"/>
      <c r="K3" s="13"/>
    </row>
    <row r="4" spans="1:11" ht="15.6" x14ac:dyDescent="0.3">
      <c r="B4" s="25" t="s">
        <v>37</v>
      </c>
      <c r="C4" s="25"/>
      <c r="D4" s="25"/>
      <c r="E4" s="25"/>
      <c r="F4" s="25"/>
      <c r="G4" s="25"/>
      <c r="H4" s="25"/>
      <c r="I4" s="25"/>
      <c r="J4" s="25"/>
      <c r="K4" s="25"/>
    </row>
    <row r="5" spans="1:11" ht="15.6" x14ac:dyDescent="0.3">
      <c r="B5" s="26" t="s">
        <v>38</v>
      </c>
      <c r="C5" s="26"/>
      <c r="D5" s="26"/>
      <c r="E5" s="26"/>
      <c r="F5" s="26"/>
      <c r="G5" s="26"/>
      <c r="H5" s="26"/>
      <c r="I5" s="26"/>
      <c r="J5" s="26"/>
      <c r="K5" s="26"/>
    </row>
    <row r="6" spans="1:11" ht="15.6" x14ac:dyDescent="0.3">
      <c r="B6" s="25" t="s">
        <v>39</v>
      </c>
      <c r="C6" s="25"/>
      <c r="D6" s="25"/>
      <c r="E6" s="25"/>
      <c r="F6" s="25"/>
      <c r="G6" s="25"/>
      <c r="H6" s="25"/>
      <c r="I6" s="25"/>
      <c r="J6" s="25"/>
      <c r="K6" s="25"/>
    </row>
    <row r="7" spans="1:11" ht="15.6" x14ac:dyDescent="0.3">
      <c r="B7" s="13"/>
      <c r="C7" s="13"/>
      <c r="D7" s="13"/>
      <c r="E7" s="13"/>
      <c r="F7" s="13"/>
      <c r="G7" s="13"/>
      <c r="H7" s="13"/>
      <c r="I7" s="13"/>
      <c r="J7" s="13"/>
      <c r="K7" s="13"/>
    </row>
    <row r="8" spans="1:11" ht="15.6" x14ac:dyDescent="0.3">
      <c r="B8" s="14" t="s">
        <v>40</v>
      </c>
      <c r="C8" s="13"/>
      <c r="D8" s="13"/>
      <c r="E8" s="13"/>
      <c r="F8" s="13"/>
      <c r="G8" s="13"/>
      <c r="H8" s="13"/>
      <c r="I8" s="13"/>
      <c r="J8" s="13"/>
      <c r="K8" s="13"/>
    </row>
    <row r="9" spans="1:11" ht="15.6" x14ac:dyDescent="0.3">
      <c r="B9" s="13"/>
      <c r="C9" s="13"/>
      <c r="D9" s="13"/>
      <c r="E9" s="13"/>
      <c r="F9" s="13"/>
      <c r="G9" s="13"/>
      <c r="H9" s="13"/>
      <c r="I9" s="13"/>
      <c r="J9" s="13"/>
      <c r="K9" s="13"/>
    </row>
    <row r="10" spans="1:11" x14ac:dyDescent="0.3">
      <c r="B10" s="75" t="s">
        <v>41</v>
      </c>
      <c r="C10" s="75"/>
      <c r="D10" s="75"/>
      <c r="E10" s="75"/>
      <c r="F10" s="75"/>
      <c r="G10" s="75"/>
      <c r="H10" s="75"/>
      <c r="I10" s="75"/>
      <c r="J10" s="75"/>
      <c r="K10" s="75"/>
    </row>
    <row r="11" spans="1:11" s="2" customFormat="1" ht="15.6" customHeight="1" thickBot="1" x14ac:dyDescent="0.35">
      <c r="A11" s="76" t="s">
        <v>50</v>
      </c>
      <c r="B11" s="77"/>
      <c r="C11" s="77"/>
      <c r="D11" s="77"/>
      <c r="E11" s="77"/>
      <c r="F11" s="77"/>
      <c r="G11" s="77"/>
      <c r="H11" s="77"/>
      <c r="I11" s="77"/>
      <c r="J11" s="77"/>
      <c r="K11" s="78"/>
    </row>
    <row r="12" spans="1:11" s="2" customFormat="1" x14ac:dyDescent="0.3">
      <c r="A12" s="92"/>
      <c r="B12" s="93"/>
      <c r="C12" s="93"/>
      <c r="D12" s="93"/>
      <c r="E12" s="93"/>
      <c r="F12" s="93"/>
      <c r="G12" s="93"/>
      <c r="H12" s="93"/>
      <c r="I12" s="93"/>
      <c r="J12" s="93"/>
      <c r="K12" s="94"/>
    </row>
    <row r="13" spans="1:11" ht="18.600000000000001" thickBot="1" x14ac:dyDescent="0.35">
      <c r="A13" s="87" t="s">
        <v>0</v>
      </c>
      <c r="B13" s="88"/>
      <c r="C13" s="88"/>
      <c r="D13" s="89" t="s">
        <v>1</v>
      </c>
      <c r="E13" s="90"/>
      <c r="F13" s="90"/>
      <c r="G13" s="90"/>
      <c r="H13" s="90"/>
      <c r="I13" s="90"/>
      <c r="J13" s="90"/>
      <c r="K13" s="91"/>
    </row>
    <row r="14" spans="1:11" ht="18.600000000000001" thickBot="1" x14ac:dyDescent="0.35">
      <c r="A14" s="79"/>
      <c r="B14" s="27"/>
      <c r="C14" s="27"/>
      <c r="D14" s="3" t="s">
        <v>2</v>
      </c>
      <c r="E14" s="28"/>
      <c r="F14" s="28"/>
      <c r="G14" s="28"/>
      <c r="H14" s="28"/>
      <c r="I14" s="28"/>
      <c r="J14" s="28"/>
      <c r="K14" s="80"/>
    </row>
    <row r="15" spans="1:11" ht="18.600000000000001" thickBot="1" x14ac:dyDescent="0.35">
      <c r="A15" s="79"/>
      <c r="B15" s="27"/>
      <c r="C15" s="27"/>
      <c r="D15" s="3" t="s">
        <v>3</v>
      </c>
      <c r="E15" s="28"/>
      <c r="F15" s="28"/>
      <c r="G15" s="28"/>
      <c r="H15" s="28"/>
      <c r="I15" s="28"/>
      <c r="J15" s="28"/>
      <c r="K15" s="80"/>
    </row>
    <row r="16" spans="1:11" ht="18.600000000000001" thickBot="1" x14ac:dyDescent="0.35">
      <c r="A16" s="79"/>
      <c r="B16" s="27"/>
      <c r="C16" s="27"/>
      <c r="D16" s="3" t="s">
        <v>4</v>
      </c>
      <c r="E16" s="28"/>
      <c r="F16" s="28"/>
      <c r="G16" s="28"/>
      <c r="H16" s="28"/>
      <c r="I16" s="28"/>
      <c r="J16" s="28"/>
      <c r="K16" s="80"/>
    </row>
    <row r="17" spans="1:11" ht="18.600000000000001" thickBot="1" x14ac:dyDescent="0.35">
      <c r="A17" s="79"/>
      <c r="B17" s="27"/>
      <c r="C17" s="27"/>
      <c r="D17" s="3" t="s">
        <v>15</v>
      </c>
      <c r="E17" s="28"/>
      <c r="F17" s="28"/>
      <c r="G17" s="28"/>
      <c r="H17" s="28"/>
      <c r="I17" s="28"/>
      <c r="J17" s="28"/>
      <c r="K17" s="80"/>
    </row>
    <row r="18" spans="1:11" ht="31.2" x14ac:dyDescent="0.3">
      <c r="A18" s="84"/>
      <c r="B18" s="85"/>
      <c r="C18" s="85"/>
      <c r="D18" s="86" t="s">
        <v>16</v>
      </c>
      <c r="E18" s="28"/>
      <c r="F18" s="28"/>
      <c r="G18" s="28"/>
      <c r="H18" s="28"/>
      <c r="I18" s="28"/>
      <c r="J18" s="28"/>
      <c r="K18" s="80"/>
    </row>
    <row r="19" spans="1:11" ht="252" customHeight="1" x14ac:dyDescent="0.3">
      <c r="A19" s="81" t="s">
        <v>57</v>
      </c>
      <c r="B19" s="82"/>
      <c r="C19" s="82"/>
      <c r="D19" s="82"/>
      <c r="E19" s="82"/>
      <c r="F19" s="82"/>
      <c r="G19" s="82"/>
      <c r="H19" s="82"/>
      <c r="I19" s="82"/>
      <c r="J19" s="82"/>
      <c r="K19" s="83"/>
    </row>
    <row r="20" spans="1:11" ht="35.4" customHeight="1" x14ac:dyDescent="0.3">
      <c r="A20" s="45" t="s">
        <v>5</v>
      </c>
      <c r="B20" s="45"/>
      <c r="C20" s="45"/>
      <c r="D20" s="45"/>
      <c r="E20" s="45"/>
      <c r="F20" s="45"/>
      <c r="G20" s="45"/>
      <c r="H20" s="45"/>
      <c r="I20" s="45"/>
      <c r="J20" s="45"/>
      <c r="K20" s="45"/>
    </row>
    <row r="21" spans="1:11" s="18" customFormat="1" ht="103.5" customHeight="1" x14ac:dyDescent="0.3">
      <c r="A21" s="15"/>
      <c r="B21" s="16" t="s">
        <v>6</v>
      </c>
      <c r="C21" s="46" t="s">
        <v>7</v>
      </c>
      <c r="D21" s="46"/>
      <c r="E21" s="17" t="s">
        <v>8</v>
      </c>
      <c r="F21" s="16" t="s">
        <v>9</v>
      </c>
      <c r="G21" s="16" t="s">
        <v>10</v>
      </c>
      <c r="H21" s="105" t="s">
        <v>11</v>
      </c>
      <c r="I21" s="105" t="s">
        <v>12</v>
      </c>
      <c r="J21" s="16" t="s">
        <v>13</v>
      </c>
      <c r="K21" s="16" t="s">
        <v>59</v>
      </c>
    </row>
    <row r="22" spans="1:11" s="2" customFormat="1" ht="38.25" customHeight="1" x14ac:dyDescent="0.3">
      <c r="A22" s="6"/>
      <c r="B22" s="47" t="s">
        <v>51</v>
      </c>
      <c r="C22" s="95" t="s">
        <v>30</v>
      </c>
      <c r="D22" s="96"/>
      <c r="E22" s="99" t="s">
        <v>21</v>
      </c>
      <c r="F22" s="100" t="s">
        <v>42</v>
      </c>
      <c r="G22" s="19"/>
      <c r="H22" s="72" t="s">
        <v>17</v>
      </c>
      <c r="I22" s="72">
        <v>1</v>
      </c>
      <c r="J22" s="53"/>
      <c r="K22" s="51">
        <f>J23*I22</f>
        <v>0</v>
      </c>
    </row>
    <row r="23" spans="1:11" ht="30" customHeight="1" x14ac:dyDescent="0.3">
      <c r="A23" s="29">
        <v>1</v>
      </c>
      <c r="B23" s="48"/>
      <c r="C23" s="49" t="s">
        <v>45</v>
      </c>
      <c r="D23" s="50"/>
      <c r="E23" s="101" t="s">
        <v>52</v>
      </c>
      <c r="F23" s="102" t="s">
        <v>25</v>
      </c>
      <c r="G23" s="20"/>
      <c r="H23" s="73"/>
      <c r="I23" s="73"/>
      <c r="J23" s="54"/>
      <c r="K23" s="52"/>
    </row>
    <row r="24" spans="1:11" ht="30" customHeight="1" x14ac:dyDescent="0.3">
      <c r="A24" s="29"/>
      <c r="B24" s="48"/>
      <c r="C24" s="8" t="s">
        <v>22</v>
      </c>
      <c r="D24" s="9"/>
      <c r="E24" s="103" t="s">
        <v>58</v>
      </c>
      <c r="F24" s="104"/>
      <c r="G24" s="20"/>
      <c r="H24" s="73"/>
      <c r="I24" s="73"/>
      <c r="J24" s="54"/>
      <c r="K24" s="52"/>
    </row>
    <row r="25" spans="1:11" ht="30" customHeight="1" x14ac:dyDescent="0.3">
      <c r="A25" s="29"/>
      <c r="B25" s="48"/>
      <c r="C25" s="49" t="s">
        <v>29</v>
      </c>
      <c r="D25" s="50"/>
      <c r="E25" s="101">
        <v>15</v>
      </c>
      <c r="F25" s="102" t="s">
        <v>23</v>
      </c>
      <c r="G25" s="20"/>
      <c r="H25" s="73"/>
      <c r="I25" s="73"/>
      <c r="J25" s="54"/>
      <c r="K25" s="52"/>
    </row>
    <row r="26" spans="1:11" ht="30" customHeight="1" x14ac:dyDescent="0.3">
      <c r="A26" s="29"/>
      <c r="B26" s="48"/>
      <c r="C26" s="55" t="s">
        <v>24</v>
      </c>
      <c r="D26" s="55"/>
      <c r="E26" s="101">
        <v>60</v>
      </c>
      <c r="F26" s="101" t="s">
        <v>25</v>
      </c>
      <c r="G26" s="21"/>
      <c r="H26" s="73"/>
      <c r="I26" s="73"/>
      <c r="J26" s="54"/>
      <c r="K26" s="52"/>
    </row>
    <row r="27" spans="1:11" ht="30" customHeight="1" x14ac:dyDescent="0.3">
      <c r="A27" s="29"/>
      <c r="B27" s="48"/>
      <c r="C27" s="55" t="s">
        <v>26</v>
      </c>
      <c r="D27" s="55"/>
      <c r="E27" s="101">
        <v>22</v>
      </c>
      <c r="F27" s="101" t="s">
        <v>49</v>
      </c>
      <c r="G27" s="21"/>
      <c r="H27" s="73"/>
      <c r="I27" s="73"/>
      <c r="J27" s="54"/>
      <c r="K27" s="52"/>
    </row>
    <row r="28" spans="1:11" ht="30" customHeight="1" x14ac:dyDescent="0.3">
      <c r="A28" s="29"/>
      <c r="B28" s="48"/>
      <c r="C28" s="55" t="s">
        <v>27</v>
      </c>
      <c r="D28" s="55"/>
      <c r="E28" s="101">
        <v>6</v>
      </c>
      <c r="F28" s="102" t="s">
        <v>28</v>
      </c>
      <c r="G28" s="21"/>
      <c r="H28" s="73"/>
      <c r="I28" s="73"/>
      <c r="J28" s="54"/>
      <c r="K28" s="52"/>
    </row>
    <row r="29" spans="1:11" ht="30" customHeight="1" x14ac:dyDescent="0.3">
      <c r="A29" s="29"/>
      <c r="B29" s="48"/>
      <c r="C29" s="55" t="s">
        <v>54</v>
      </c>
      <c r="D29" s="55"/>
      <c r="E29" s="101" t="s">
        <v>21</v>
      </c>
      <c r="F29" s="102" t="s">
        <v>42</v>
      </c>
      <c r="G29" s="21"/>
      <c r="H29" s="73"/>
      <c r="I29" s="73"/>
      <c r="J29" s="54"/>
      <c r="K29" s="52"/>
    </row>
    <row r="30" spans="1:11" ht="30" customHeight="1" x14ac:dyDescent="0.3">
      <c r="A30" s="29"/>
      <c r="B30" s="48"/>
      <c r="C30" s="49" t="s">
        <v>35</v>
      </c>
      <c r="D30" s="50"/>
      <c r="E30" s="101" t="s">
        <v>21</v>
      </c>
      <c r="F30" s="102" t="s">
        <v>42</v>
      </c>
      <c r="G30" s="21"/>
      <c r="H30" s="73"/>
      <c r="I30" s="73"/>
      <c r="J30" s="54"/>
      <c r="K30" s="52"/>
    </row>
    <row r="31" spans="1:11" ht="30" customHeight="1" x14ac:dyDescent="0.3">
      <c r="A31" s="29"/>
      <c r="B31" s="48"/>
      <c r="C31" s="49" t="s">
        <v>31</v>
      </c>
      <c r="D31" s="50"/>
      <c r="E31" s="101" t="s">
        <v>21</v>
      </c>
      <c r="F31" s="102" t="s">
        <v>42</v>
      </c>
      <c r="G31" s="21"/>
      <c r="H31" s="73"/>
      <c r="I31" s="73"/>
      <c r="J31" s="54"/>
      <c r="K31" s="52"/>
    </row>
    <row r="32" spans="1:11" ht="30" customHeight="1" x14ac:dyDescent="0.3">
      <c r="A32" s="29"/>
      <c r="B32" s="48"/>
      <c r="C32" s="39" t="s">
        <v>32</v>
      </c>
      <c r="D32" s="97" t="s">
        <v>46</v>
      </c>
      <c r="E32" s="101" t="s">
        <v>55</v>
      </c>
      <c r="F32" s="102" t="s">
        <v>33</v>
      </c>
      <c r="G32" s="21"/>
      <c r="H32" s="73"/>
      <c r="I32" s="73"/>
      <c r="J32" s="54"/>
      <c r="K32" s="52"/>
    </row>
    <row r="33" spans="1:11" ht="30" customHeight="1" x14ac:dyDescent="0.3">
      <c r="A33" s="29"/>
      <c r="B33" s="48"/>
      <c r="C33" s="40"/>
      <c r="D33" s="98" t="s">
        <v>34</v>
      </c>
      <c r="E33" s="101" t="s">
        <v>56</v>
      </c>
      <c r="F33" s="102" t="s">
        <v>33</v>
      </c>
      <c r="G33" s="21"/>
      <c r="H33" s="73"/>
      <c r="I33" s="73"/>
      <c r="J33" s="54"/>
      <c r="K33" s="52"/>
    </row>
    <row r="34" spans="1:11" ht="30" customHeight="1" x14ac:dyDescent="0.3">
      <c r="A34" s="29"/>
      <c r="B34" s="48"/>
      <c r="C34" s="40"/>
      <c r="D34" s="98" t="s">
        <v>53</v>
      </c>
      <c r="E34" s="101" t="s">
        <v>21</v>
      </c>
      <c r="F34" s="102" t="s">
        <v>42</v>
      </c>
      <c r="G34" s="21"/>
      <c r="H34" s="73"/>
      <c r="I34" s="73"/>
      <c r="J34" s="54"/>
      <c r="K34" s="52"/>
    </row>
    <row r="35" spans="1:11" ht="30" customHeight="1" x14ac:dyDescent="0.3">
      <c r="A35" s="29"/>
      <c r="B35" s="48"/>
      <c r="C35" s="40"/>
      <c r="D35" s="98" t="s">
        <v>43</v>
      </c>
      <c r="E35" s="101" t="s">
        <v>21</v>
      </c>
      <c r="F35" s="102" t="s">
        <v>42</v>
      </c>
      <c r="G35" s="21"/>
      <c r="H35" s="73"/>
      <c r="I35" s="73"/>
      <c r="J35" s="54"/>
      <c r="K35" s="52"/>
    </row>
    <row r="36" spans="1:11" ht="43.2" x14ac:dyDescent="0.3">
      <c r="A36" s="29"/>
      <c r="B36" s="48"/>
      <c r="C36" s="41"/>
      <c r="D36" s="98" t="s">
        <v>44</v>
      </c>
      <c r="E36" s="101" t="s">
        <v>21</v>
      </c>
      <c r="F36" s="102" t="s">
        <v>42</v>
      </c>
      <c r="G36" s="21"/>
      <c r="H36" s="74"/>
      <c r="I36" s="74"/>
      <c r="J36" s="54"/>
      <c r="K36" s="52"/>
    </row>
    <row r="37" spans="1:11" ht="18" customHeight="1" x14ac:dyDescent="0.3">
      <c r="A37" s="29"/>
      <c r="B37" s="33" t="s">
        <v>14</v>
      </c>
      <c r="C37" s="34"/>
      <c r="D37" s="34"/>
      <c r="E37" s="34"/>
      <c r="F37" s="34"/>
      <c r="G37" s="34"/>
      <c r="H37" s="34"/>
      <c r="I37" s="34"/>
      <c r="J37" s="35"/>
      <c r="K37" s="42">
        <f>SUM(K22)</f>
        <v>0</v>
      </c>
    </row>
    <row r="38" spans="1:11" ht="16.5" customHeight="1" x14ac:dyDescent="0.3">
      <c r="A38" s="29"/>
      <c r="B38" s="36"/>
      <c r="C38" s="37"/>
      <c r="D38" s="37"/>
      <c r="E38" s="37"/>
      <c r="F38" s="37"/>
      <c r="G38" s="37"/>
      <c r="H38" s="37"/>
      <c r="I38" s="37"/>
      <c r="J38" s="38"/>
      <c r="K38" s="42"/>
    </row>
    <row r="39" spans="1:11" ht="16.5" customHeight="1" x14ac:dyDescent="0.3">
      <c r="A39" s="10"/>
      <c r="B39" s="11"/>
      <c r="C39" s="11"/>
      <c r="D39" s="11"/>
      <c r="E39" s="11"/>
      <c r="F39" s="11"/>
      <c r="G39" s="11"/>
      <c r="H39" s="11"/>
      <c r="I39" s="11"/>
      <c r="J39" s="11"/>
      <c r="K39" s="12"/>
    </row>
    <row r="40" spans="1:11" ht="16.5" customHeight="1" x14ac:dyDescent="0.3">
      <c r="A40" s="10"/>
      <c r="B40" s="66" t="s">
        <v>20</v>
      </c>
      <c r="C40" s="67"/>
      <c r="D40" s="67"/>
      <c r="E40" s="67"/>
      <c r="F40" s="67"/>
      <c r="G40" s="67"/>
      <c r="H40" s="67"/>
      <c r="I40" s="67"/>
      <c r="J40" s="67"/>
      <c r="K40" s="68"/>
    </row>
    <row r="41" spans="1:11" ht="16.5" customHeight="1" x14ac:dyDescent="0.3">
      <c r="A41" s="10"/>
      <c r="B41" s="60"/>
      <c r="C41" s="61"/>
      <c r="D41" s="61"/>
      <c r="E41" s="61"/>
      <c r="F41" s="61"/>
      <c r="G41" s="61"/>
      <c r="H41" s="61"/>
      <c r="I41" s="61"/>
      <c r="J41" s="61"/>
      <c r="K41" s="62"/>
    </row>
    <row r="42" spans="1:11" ht="16.5" customHeight="1" x14ac:dyDescent="0.3">
      <c r="A42" s="10"/>
      <c r="B42" s="60"/>
      <c r="C42" s="61"/>
      <c r="D42" s="61"/>
      <c r="E42" s="61"/>
      <c r="F42" s="61"/>
      <c r="G42" s="61"/>
      <c r="H42" s="61"/>
      <c r="I42" s="61"/>
      <c r="J42" s="61"/>
      <c r="K42" s="62"/>
    </row>
    <row r="43" spans="1:11" ht="16.5" customHeight="1" x14ac:dyDescent="0.3">
      <c r="A43" s="10"/>
      <c r="B43" s="60"/>
      <c r="C43" s="61"/>
      <c r="D43" s="61"/>
      <c r="E43" s="61"/>
      <c r="F43" s="61"/>
      <c r="G43" s="61"/>
      <c r="H43" s="61"/>
      <c r="I43" s="61"/>
      <c r="J43" s="61"/>
      <c r="K43" s="62"/>
    </row>
    <row r="44" spans="1:11" ht="16.5" customHeight="1" x14ac:dyDescent="0.3">
      <c r="A44" s="10"/>
      <c r="B44" s="60"/>
      <c r="C44" s="61"/>
      <c r="D44" s="61"/>
      <c r="E44" s="61"/>
      <c r="F44" s="61"/>
      <c r="G44" s="61"/>
      <c r="H44" s="61"/>
      <c r="I44" s="61"/>
      <c r="J44" s="61"/>
      <c r="K44" s="62"/>
    </row>
    <row r="45" spans="1:11" ht="16.5" customHeight="1" x14ac:dyDescent="0.3">
      <c r="A45" s="10"/>
      <c r="B45" s="60"/>
      <c r="C45" s="61"/>
      <c r="D45" s="61"/>
      <c r="E45" s="61"/>
      <c r="F45" s="61"/>
      <c r="G45" s="61"/>
      <c r="H45" s="61"/>
      <c r="I45" s="61"/>
      <c r="J45" s="61"/>
      <c r="K45" s="62"/>
    </row>
    <row r="46" spans="1:11" ht="16.5" customHeight="1" x14ac:dyDescent="0.3">
      <c r="A46" s="10"/>
      <c r="B46" s="60"/>
      <c r="C46" s="61"/>
      <c r="D46" s="61"/>
      <c r="E46" s="61"/>
      <c r="F46" s="61"/>
      <c r="G46" s="61"/>
      <c r="H46" s="61"/>
      <c r="I46" s="61"/>
      <c r="J46" s="61"/>
      <c r="K46" s="62"/>
    </row>
    <row r="47" spans="1:11" ht="16.5" customHeight="1" x14ac:dyDescent="0.3">
      <c r="A47" s="10"/>
      <c r="B47" s="63"/>
      <c r="C47" s="64"/>
      <c r="D47" s="64"/>
      <c r="E47" s="64"/>
      <c r="F47" s="64"/>
      <c r="G47" s="64"/>
      <c r="H47" s="64"/>
      <c r="I47" s="64"/>
      <c r="J47" s="64"/>
      <c r="K47" s="65"/>
    </row>
    <row r="49" spans="1:11" ht="15.6" x14ac:dyDescent="0.3">
      <c r="A49" s="1"/>
      <c r="B49" s="5"/>
      <c r="C49" s="1"/>
      <c r="D49" s="1"/>
      <c r="E49" s="43" t="s">
        <v>14</v>
      </c>
      <c r="F49" s="44"/>
      <c r="G49" s="30">
        <f>K37</f>
        <v>0</v>
      </c>
      <c r="H49" s="31"/>
      <c r="I49" s="31"/>
      <c r="J49" s="31"/>
      <c r="K49" s="32"/>
    </row>
    <row r="50" spans="1:11" ht="15.6" x14ac:dyDescent="0.3">
      <c r="A50" s="1"/>
      <c r="B50" s="5"/>
      <c r="C50" s="1"/>
      <c r="D50" s="1"/>
      <c r="E50" s="43" t="s">
        <v>18</v>
      </c>
      <c r="F50" s="44"/>
      <c r="G50" s="30">
        <f>(G49/100)*20</f>
        <v>0</v>
      </c>
      <c r="H50" s="31"/>
      <c r="I50" s="31"/>
      <c r="J50" s="31"/>
      <c r="K50" s="32"/>
    </row>
    <row r="51" spans="1:11" ht="15.6" x14ac:dyDescent="0.3">
      <c r="A51" s="1"/>
      <c r="B51" s="5"/>
      <c r="C51" s="1"/>
      <c r="D51" s="1"/>
      <c r="E51" s="43" t="s">
        <v>19</v>
      </c>
      <c r="F51" s="44"/>
      <c r="G51" s="30">
        <f>G50+G49</f>
        <v>0</v>
      </c>
      <c r="H51" s="31"/>
      <c r="I51" s="31"/>
      <c r="J51" s="31"/>
      <c r="K51" s="32"/>
    </row>
    <row r="53" spans="1:11" x14ac:dyDescent="0.3">
      <c r="B53" s="56" t="s">
        <v>48</v>
      </c>
      <c r="C53" s="57"/>
      <c r="D53" s="57"/>
      <c r="E53" s="69" t="s">
        <v>47</v>
      </c>
      <c r="F53" s="57"/>
      <c r="G53" s="57"/>
      <c r="H53" s="57"/>
      <c r="I53" s="57"/>
      <c r="J53" s="57"/>
      <c r="K53" s="70"/>
    </row>
    <row r="54" spans="1:11" ht="49.5" customHeight="1" x14ac:dyDescent="0.3">
      <c r="B54" s="58"/>
      <c r="C54" s="59"/>
      <c r="D54" s="59"/>
      <c r="E54" s="59"/>
      <c r="F54" s="59"/>
      <c r="G54" s="59"/>
      <c r="H54" s="59"/>
      <c r="I54" s="59"/>
      <c r="J54" s="59"/>
      <c r="K54" s="71"/>
    </row>
  </sheetData>
  <mergeCells count="46">
    <mergeCell ref="B53:D54"/>
    <mergeCell ref="B41:K47"/>
    <mergeCell ref="B40:K40"/>
    <mergeCell ref="G51:K51"/>
    <mergeCell ref="E53:K54"/>
    <mergeCell ref="E51:F51"/>
    <mergeCell ref="A19:K19"/>
    <mergeCell ref="A20:K20"/>
    <mergeCell ref="C21:D21"/>
    <mergeCell ref="C31:D31"/>
    <mergeCell ref="C30:D30"/>
    <mergeCell ref="C22:D22"/>
    <mergeCell ref="B22:B36"/>
    <mergeCell ref="E24:F24"/>
    <mergeCell ref="C25:D25"/>
    <mergeCell ref="K22:K36"/>
    <mergeCell ref="J22:J36"/>
    <mergeCell ref="C28:D28"/>
    <mergeCell ref="C29:D29"/>
    <mergeCell ref="C26:D26"/>
    <mergeCell ref="C27:D27"/>
    <mergeCell ref="C23:D23"/>
    <mergeCell ref="A37:A38"/>
    <mergeCell ref="G50:K50"/>
    <mergeCell ref="G49:K49"/>
    <mergeCell ref="B37:J38"/>
    <mergeCell ref="A23:A36"/>
    <mergeCell ref="C32:C36"/>
    <mergeCell ref="K37:K38"/>
    <mergeCell ref="E49:F49"/>
    <mergeCell ref="E50:F50"/>
    <mergeCell ref="H22:H36"/>
    <mergeCell ref="I22:I36"/>
    <mergeCell ref="A11:K12"/>
    <mergeCell ref="A13:C18"/>
    <mergeCell ref="E13:K13"/>
    <mergeCell ref="E14:K14"/>
    <mergeCell ref="E15:K15"/>
    <mergeCell ref="E16:K16"/>
    <mergeCell ref="E17:K17"/>
    <mergeCell ref="E18:K18"/>
    <mergeCell ref="B2:K2"/>
    <mergeCell ref="B4:K4"/>
    <mergeCell ref="B5:K5"/>
    <mergeCell ref="B6:K6"/>
    <mergeCell ref="B10:K10"/>
  </mergeCells>
  <printOptions horizontalCentered="1"/>
  <pageMargins left="0.6692913385826772" right="0.70866141732283472" top="0.74803149606299213" bottom="0.74803149606299213" header="0.31496062992125984" footer="0.31496062992125984"/>
  <pageSetup paperSize="9" scale="64"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2024-02-26T11:52:13Z</cp:lastPrinted>
  <dcterms:created xsi:type="dcterms:W3CDTF">2023-05-29T13:00:00Z</dcterms:created>
  <dcterms:modified xsi:type="dcterms:W3CDTF">2024-02-26T11:52:23Z</dcterms:modified>
</cp:coreProperties>
</file>