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4\5.Nákup a servis TIS\2.Vyzva\"/>
    </mc:Choice>
  </mc:AlternateContent>
  <xr:revisionPtr revIDLastSave="0" documentId="8_{C1C2E0C5-E73D-47A9-9ECD-94FB79BBFA38}" xr6:coauthVersionLast="47" xr6:coauthVersionMax="47" xr10:uidLastSave="{00000000-0000-0000-0000-000000000000}"/>
  <bookViews>
    <workbookView xWindow="-110" yWindow="-110" windowWidth="19420" windowHeight="10420" xr2:uid="{9242F084-EBC6-4126-AFE2-CE0DA006F29B}"/>
  </bookViews>
  <sheets>
    <sheet name="2a) zoznam a počet komponentov " sheetId="1" r:id="rId1"/>
    <sheet name="2b) komponenty a čas.náročnosť" sheetId="2" r:id="rId2"/>
  </sheets>
  <definedNames>
    <definedName name="_xlnm.Print_Area" localSheetId="0">'2a) zoznam a počet komponentov '!$A$1:$F$396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2" i="1" l="1"/>
  <c r="F391" i="1"/>
  <c r="E396" i="2"/>
  <c r="E395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09" i="1"/>
  <c r="F315" i="1"/>
  <c r="F314" i="1"/>
  <c r="F313" i="1"/>
  <c r="F312" i="1"/>
  <c r="F311" i="1"/>
  <c r="F310" i="1"/>
  <c r="F36" i="1"/>
  <c r="F35" i="1"/>
  <c r="F34" i="1"/>
  <c r="F33" i="1"/>
  <c r="F32" i="1"/>
  <c r="F31" i="1"/>
  <c r="F30" i="1"/>
  <c r="F308" i="1" l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2" i="1"/>
  <c r="F181" i="1"/>
  <c r="F179" i="1"/>
  <c r="F178" i="1"/>
  <c r="F176" i="1"/>
  <c r="F175" i="1"/>
  <c r="F174" i="1"/>
  <c r="F173" i="1"/>
  <c r="F172" i="1"/>
  <c r="F171" i="1"/>
  <c r="F169" i="1"/>
  <c r="F168" i="1"/>
  <c r="F167" i="1"/>
  <c r="F165" i="1"/>
  <c r="F164" i="1"/>
  <c r="F163" i="1"/>
  <c r="F162" i="1"/>
  <c r="F161" i="1"/>
  <c r="F160" i="1"/>
  <c r="F157" i="1"/>
  <c r="F156" i="1"/>
  <c r="F154" i="1"/>
  <c r="F153" i="1"/>
  <c r="F152" i="1"/>
  <c r="F151" i="1"/>
  <c r="F149" i="1"/>
  <c r="F147" i="1"/>
  <c r="F146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9" i="1"/>
  <c r="F128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3" i="1"/>
  <c r="F112" i="1"/>
  <c r="F111" i="1"/>
  <c r="F110" i="1"/>
  <c r="F109" i="1"/>
  <c r="F108" i="1"/>
  <c r="F107" i="1"/>
  <c r="F106" i="1"/>
  <c r="F105" i="1"/>
  <c r="F103" i="1"/>
  <c r="F102" i="1"/>
  <c r="F101" i="1"/>
  <c r="F100" i="1"/>
  <c r="F99" i="1"/>
  <c r="F98" i="1"/>
  <c r="F96" i="1"/>
  <c r="F95" i="1"/>
  <c r="F94" i="1"/>
  <c r="F93" i="1"/>
  <c r="F92" i="1"/>
  <c r="F90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69" i="1"/>
  <c r="F68" i="1"/>
  <c r="F67" i="1"/>
  <c r="F64" i="1"/>
  <c r="F63" i="1"/>
  <c r="F60" i="1"/>
  <c r="F58" i="1"/>
  <c r="F56" i="1"/>
  <c r="F53" i="1"/>
  <c r="F51" i="1"/>
  <c r="F49" i="1"/>
  <c r="F47" i="1"/>
  <c r="F45" i="1"/>
  <c r="F43" i="1"/>
  <c r="F41" i="1"/>
  <c r="F39" i="1"/>
  <c r="F37" i="1"/>
  <c r="F29" i="1"/>
  <c r="F26" i="1"/>
  <c r="F23" i="1"/>
  <c r="F21" i="1"/>
  <c r="F6" i="1"/>
  <c r="F18" i="1"/>
  <c r="F15" i="1"/>
  <c r="F12" i="1"/>
  <c r="F9" i="1"/>
  <c r="F148" i="1"/>
  <c r="F396" i="1" l="1"/>
</calcChain>
</file>

<file path=xl/sharedStrings.xml><?xml version="1.0" encoding="utf-8"?>
<sst xmlns="http://schemas.openxmlformats.org/spreadsheetml/2006/main" count="1046" uniqueCount="480">
  <si>
    <t>Poz.</t>
  </si>
  <si>
    <t>Typ</t>
  </si>
  <si>
    <t xml:space="preserve">Jednotková cena </t>
  </si>
  <si>
    <t>bez DPH v EUR</t>
  </si>
  <si>
    <t>DPS B410 úprava  V3-13128-01</t>
  </si>
  <si>
    <t>DPS touch controller do OCL</t>
  </si>
  <si>
    <t>plastový kryt(krabička) expanderu BS300.0101</t>
  </si>
  <si>
    <t>Linux modul expanderu BS300.0101</t>
  </si>
  <si>
    <t>konektor expanderu BS300.0101 Micro-Fit 3.0</t>
  </si>
  <si>
    <t>konektor "K2" B119-xxx</t>
  </si>
  <si>
    <t>konektor "Direct" B119-xxx</t>
  </si>
  <si>
    <t>plechový kryt BS308.0102</t>
  </si>
  <si>
    <t>DPS B398-21 kurzovky vozidla BS310.XXXX</t>
  </si>
  <si>
    <t>relé Schrack</t>
  </si>
  <si>
    <t>Konektor do expanderu 5578-50BGS1</t>
  </si>
  <si>
    <t>Konektor do expanderu 85502-5011</t>
  </si>
  <si>
    <t>GPS Anténa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</si>
  <si>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Ethernet interface, 24Vdc+-30%</t>
    </r>
  </si>
  <si>
    <t>BS 210.0Cxx0A 01xx0S</t>
  </si>
  <si>
    <t>BS 210.0Axx0A 01xx0S</t>
  </si>
  <si>
    <t>BS 210.0Axx0A 010S</t>
  </si>
  <si>
    <t>BS 210.0Dxx0A 01xx0S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</si>
  <si>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interface Ethernet, USB, 24Vdc+-30%</t>
    </r>
  </si>
  <si>
    <t>BS 370.1/2 J6</t>
  </si>
  <si>
    <t>BS 370.3J6</t>
  </si>
  <si>
    <t>Panel kurzu vozidla</t>
  </si>
  <si>
    <t>BS 310.2G</t>
  </si>
  <si>
    <t>BS 301.0101</t>
  </si>
  <si>
    <t>RAM-101U-B   NPI</t>
  </si>
  <si>
    <t>GPS LS23036</t>
  </si>
  <si>
    <t>BS 300.0101</t>
  </si>
  <si>
    <t>BS 303.0101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</si>
  <si>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24Vdc+-30%</t>
    </r>
  </si>
  <si>
    <t>BS 306.0101</t>
  </si>
  <si>
    <t>BS 306.0202</t>
  </si>
  <si>
    <t>BS 308</t>
  </si>
  <si>
    <t xml:space="preserve">Switch 8xPoE 10/100/1000Base-TX, 24V, IEEE 802.3at, P.S.E. 120W </t>
  </si>
  <si>
    <t>IGPS-1080-24V / 1050076</t>
  </si>
  <si>
    <t>BS 306.0303</t>
  </si>
  <si>
    <t>Anténa integrovaná 2J6540B</t>
  </si>
  <si>
    <t>2J6540B</t>
  </si>
  <si>
    <t>Anténa plochá PPN AN-2N/6m kabel, 1090262 (Antenne of sightless people receiver)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</si>
  <si>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 </t>
    </r>
  </si>
  <si>
    <t>PPN AN-2N</t>
  </si>
  <si>
    <t xml:space="preserve">LCD zobrazovač kamerového systému 10,4“ </t>
  </si>
  <si>
    <t>BS 370.1N6</t>
  </si>
  <si>
    <t>RAM-101U-D   NPI</t>
  </si>
  <si>
    <t>BG_D500A-BK_ETH</t>
  </si>
  <si>
    <t>V3-12235-01</t>
  </si>
  <si>
    <t>AR1 / 1090008</t>
  </si>
  <si>
    <t>BS 370.1M6 FE0 B8A</t>
  </si>
  <si>
    <t>B119-729</t>
  </si>
  <si>
    <t>BS 307.0105</t>
  </si>
  <si>
    <t>BS 307.0102</t>
  </si>
  <si>
    <t>BSD 330.1</t>
  </si>
  <si>
    <t>Relé Hella 24V/10A, 5 HE 996.152-141</t>
  </si>
  <si>
    <t>Zástrčka RJ 45, IE-PS-RJ45-FH-180-B-1.1, 1992860000</t>
  </si>
  <si>
    <t>Zástrčka RJ 45, IE-PS-RJ45-FH-90-B-1.1, 1518090000</t>
  </si>
  <si>
    <t>Zástrčka RJ 45, IE-PS-RJ45-FH-180-B-1.6, 1992830000</t>
  </si>
  <si>
    <t>-</t>
  </si>
  <si>
    <t>BS 330.0101</t>
  </si>
  <si>
    <t>BS 330.0103</t>
  </si>
  <si>
    <t>konektor SIM/SAM</t>
  </si>
  <si>
    <t xml:space="preserve">Sklo 164x105mm + touch 7"   </t>
  </si>
  <si>
    <t>adaptér  SMT-C-ADAPTER-16x14-PCB   GLEICMANN</t>
  </si>
  <si>
    <t>DPS USB-HUB</t>
  </si>
  <si>
    <t>411………</t>
  </si>
  <si>
    <t>displej, úprava   K V3-12836-01</t>
  </si>
  <si>
    <t>displej, úprava   K V3-12836-02</t>
  </si>
  <si>
    <t>odpor - úprava V4-06609-01</t>
  </si>
  <si>
    <t>2D ImagerBarcode Scan Engine MDI-3100 OPTICON</t>
  </si>
  <si>
    <t xml:space="preserve">kamera e-CAM52A_MI5640_MOD </t>
  </si>
  <si>
    <t>sklo kalené V4-07068-01</t>
  </si>
  <si>
    <t xml:space="preserve">anténa </t>
  </si>
  <si>
    <t>Počet</t>
  </si>
  <si>
    <t>Spolu:</t>
  </si>
  <si>
    <t>Počet kusov:</t>
  </si>
  <si>
    <t>CPU modul (Computer-on-module) - riadiaci modul do OCL</t>
  </si>
  <si>
    <t>Informačný panel predný</t>
  </si>
  <si>
    <t>Informačný panel bočný</t>
  </si>
  <si>
    <t xml:space="preserve">Informační panel vnútorný LCD obojstranný 2x19“ </t>
  </si>
  <si>
    <t>Informačný panel vnútorný LCD obojstranný 2x19“ , SLAVE</t>
  </si>
  <si>
    <t>Palubný počítač - terminál vodiča</t>
  </si>
  <si>
    <t>Držiak terminálu palubného počítača</t>
  </si>
  <si>
    <t>GPS prímač s integr. anténou (GPS receiver-antenne)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</si>
  <si>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konektor RJ11, pripojenie k expandéru palubního počítača</t>
    </r>
  </si>
  <si>
    <t>Palubný počítač – expandér vrátane zabudovaného PPN a napájacej jednotky</t>
  </si>
  <si>
    <t xml:space="preserve">Blok audio – výkonná jednotka </t>
  </si>
  <si>
    <t>Switch 8pos, 10/100Base-TX</t>
  </si>
  <si>
    <t>Switch 8pos, 4x Ethernet+4xPoE</t>
  </si>
  <si>
    <t>Záznamové zariadenie kamerového systému</t>
  </si>
  <si>
    <t xml:space="preserve">riadiaci switch 10x , 10/100Base-TX </t>
  </si>
  <si>
    <t>Zostava antény vrátane izolovanej základni a antény 2J6540B</t>
  </si>
  <si>
    <t xml:space="preserve">Zostava antény 2J6540B 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</si>
  <si>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umiestnenie na strechu, pripojené k expandéru PP a k WiFi routeru, dĺžka káblu 3m</t>
    </r>
  </si>
  <si>
    <t>k zobrazeiu záberu z IP kamier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</si>
  <si>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9"/>
        <color theme="1"/>
        <rFont val="Century Gothic"/>
        <family val="2"/>
        <charset val="238"/>
      </rPr>
      <t>rozhranie Ethernet, USB, binární I/O</t>
    </r>
  </si>
  <si>
    <t>Držiak LCD zobrazovača kamerového systému</t>
  </si>
  <si>
    <t>Senzor APC (automatické počítanie cestujúcích)</t>
  </si>
  <si>
    <t>Reproduktor vonkajší</t>
  </si>
  <si>
    <t xml:space="preserve">Reproduktor príposluchu vodiča </t>
  </si>
  <si>
    <t xml:space="preserve">Informačný panel vnútorný LCD obojstranný 2x29“ </t>
  </si>
  <si>
    <t>+ osadenie vo vozidle</t>
  </si>
  <si>
    <t>Riadiaca doska panelu vonkajší DOT-LED, rozhranie ethernet</t>
  </si>
  <si>
    <t>Držiak označovača cestovných lístkov, vertikálne upevnenie</t>
  </si>
  <si>
    <t>Prírubová vložka, IE-XRJ45/IDC, 8808330000</t>
  </si>
  <si>
    <t>Kábel HELU SF/UTP 4x2xAWG 26/7, PUR LSOH 800068, 81275897</t>
  </si>
  <si>
    <t>Označovač cestovných lístkov s čítačkou kariet</t>
  </si>
  <si>
    <t>Označovač cestovných lístkov s čítačkou kariet a bankových kariet</t>
  </si>
  <si>
    <t>svetlovod - úprava  K V4-07078-01</t>
  </si>
  <si>
    <t>svetlovod - úprava  K V4-06842-01</t>
  </si>
  <si>
    <t>Diely pre kryt čítačky Ingenico:</t>
  </si>
  <si>
    <t xml:space="preserve"> </t>
  </si>
  <si>
    <t>plastový výlisok (kryt čítačky)   bottom glass cover</t>
  </si>
  <si>
    <t xml:space="preserve">maskovacia fólia       </t>
  </si>
  <si>
    <t>Diely pre predné krytovanie OCL (pre BS 330.0104 -BS 330.0108-R)</t>
  </si>
  <si>
    <t xml:space="preserve">plastový výlisok (kryt predný) front cover  (PC/ABS blend)  </t>
  </si>
  <si>
    <t>sklo kalené s dotyk. fóliou  190,1x122,4</t>
  </si>
  <si>
    <t xml:space="preserve">svetlovod </t>
  </si>
  <si>
    <t xml:space="preserve">plastový výlisok (kryt čítačky)           bottom glass cover </t>
  </si>
  <si>
    <t>Diely pre predné krytovanie OCL (pre BS 330.0101 -BS 330.0103)</t>
  </si>
  <si>
    <t>kryt predný  te-002-prt-001-plast predný-v103</t>
  </si>
  <si>
    <t xml:space="preserve">drážka tlačiarne šírka 54 mm  </t>
  </si>
  <si>
    <t>čítačka bank. kariet</t>
  </si>
  <si>
    <t>komunikačný kábel V4-07085-01 (k čítačke)</t>
  </si>
  <si>
    <t>DPS B411-NÁHRADNÍ DIEL (pre BS 330.0101 - BS 330.0108-R) doska plošného spoja</t>
  </si>
  <si>
    <t xml:space="preserve">(B411-66 jako náhr. diel -  bez modulov 1050108, 1050096) </t>
  </si>
  <si>
    <t>modul dotykového displeja</t>
  </si>
  <si>
    <t>kábel plochý V4-06750-01 (prepojenie displ./B411)</t>
  </si>
  <si>
    <t>Diely pre ZADNÚ ČÁST OCL:</t>
  </si>
  <si>
    <t>riadiaca doska tlačiarne OCL B410-62</t>
  </si>
  <si>
    <t>riadiaca doska tlačiarne OCL B437-11</t>
  </si>
  <si>
    <t>integrovaný obvod - motorček</t>
  </si>
  <si>
    <t>rám, zostava  (plech. diel č.v.V3-12848-01)</t>
  </si>
  <si>
    <t>motorček tlačiarne</t>
  </si>
  <si>
    <t>DPS čidlo 220 001</t>
  </si>
  <si>
    <t>fólia (prítlak tlačiarne) K V4-06791-01</t>
  </si>
  <si>
    <t>Diely pre zadné krytovanie OCL  (pro BS 330.0104 -BS 330.0108-R):</t>
  </si>
  <si>
    <t xml:space="preserve">plastový výlisok telo zadné         back cover-01  </t>
  </si>
  <si>
    <t xml:space="preserve">plastový výlisok                            back cover-02  </t>
  </si>
  <si>
    <t>Diely pre zadné krytovanie OCL  (pro BS 330.0101 -BS 330.0103):</t>
  </si>
  <si>
    <t>zadná časť</t>
  </si>
  <si>
    <t>Zámok</t>
  </si>
  <si>
    <t>doska tlmivky OCL B-418-11</t>
  </si>
  <si>
    <t>prepojovacia kabeláž K V3-13136-01</t>
  </si>
  <si>
    <t>prepojovacia kabeláž K V3-13108-01</t>
  </si>
  <si>
    <t>prepojovacia kabeláž K V3-13379-01</t>
  </si>
  <si>
    <t>prepojovacia kabeláž K V3-13379-03</t>
  </si>
  <si>
    <t>SMS-prepojovací kábel K V3-13503-01</t>
  </si>
  <si>
    <t>kábel snímača tlačiarne K V4-07081-01</t>
  </si>
  <si>
    <t>šnúra polohovacia K V4-07105-01</t>
  </si>
  <si>
    <t xml:space="preserve">Panty-sada: hinge1, hinge2, hinge3, hinge4 </t>
  </si>
  <si>
    <t>Diely pre čítačku 2D-kódu:</t>
  </si>
  <si>
    <t>kábel flexibilný plochý FFC (Molex)</t>
  </si>
  <si>
    <t>svetlovody K V4-06841-01</t>
  </si>
  <si>
    <t>Sada mech. Dielov čítačky 2D-kódu</t>
  </si>
  <si>
    <t>Diely pre čítačku SMS-lístkov (pro BS 330.0105):</t>
  </si>
  <si>
    <t>kábel prepojovací SMS K V3-13503-01</t>
  </si>
  <si>
    <t>Diely pre krytovanie SMS čítačky:</t>
  </si>
  <si>
    <t>SMS reader cover (plast. výlisok)</t>
  </si>
  <si>
    <t xml:space="preserve">zrkadlo SMS readeru </t>
  </si>
  <si>
    <t>Diely pre čítačku SMS-lístkov (pre BS 330.0102,  BS 330.0103):</t>
  </si>
  <si>
    <t>Diely pre modul SMS čítačky K V3-13065-01:</t>
  </si>
  <si>
    <t>kamera (samostatná položka)</t>
  </si>
  <si>
    <t xml:space="preserve">SMS tubus s maticami </t>
  </si>
  <si>
    <t xml:space="preserve">sklíčko (číre) 4-79x98  V4-06799-01  </t>
  </si>
  <si>
    <t>Diely pre modul LTE radiomodemu  K V3-13107-01:</t>
  </si>
  <si>
    <t>kábel komunikácie-úprava K V3-13109-01</t>
  </si>
  <si>
    <t>Plechové náhr. diely pre BS 330.0104 -BS 330.0108-R:</t>
  </si>
  <si>
    <t>Držiak Ingenica č.v.V3-14046-01</t>
  </si>
  <si>
    <t>Záslepka SMS s maticou</t>
  </si>
  <si>
    <r>
      <t xml:space="preserve">Sada náhr. plechových dielov zamykania OCL </t>
    </r>
    <r>
      <rPr>
        <sz val="9"/>
        <color rgb="FF000000"/>
        <rFont val="Century Gothic"/>
        <family val="2"/>
        <charset val="238"/>
      </rPr>
      <t>pro BS 330.0104 -BS 330.0108-R:</t>
    </r>
  </si>
  <si>
    <r>
      <t xml:space="preserve">Sada náhr. plechových dielov zadné části OCL </t>
    </r>
    <r>
      <rPr>
        <sz val="9"/>
        <color rgb="FF000000"/>
        <rFont val="Century Gothic"/>
        <family val="2"/>
        <charset val="238"/>
      </rPr>
      <t>pro BS 330.0101 -BS 330.0103:</t>
    </r>
  </si>
  <si>
    <t>Diely pre držiak OCL BSD 330.1  (pre BS 330.0101 -BS 330.0103-zvislá tyč)</t>
  </si>
  <si>
    <t>sada plastov pre vertikálny držiak BSD 330.1  K V4-06590-01</t>
  </si>
  <si>
    <t>mechanické diely BSD 330.1  K V4-06492-01</t>
  </si>
  <si>
    <t>Diely pre držiak OCL BSD 330.2  (pre BS 330.0101 -BS 330.0103-vodorovná tyč)</t>
  </si>
  <si>
    <t>sada plastov pre horizontálny držiak BSD 330.2  K V4-06591-01</t>
  </si>
  <si>
    <t>mechanické diely BSD 330.2  K V4-06575-01</t>
  </si>
  <si>
    <t>Diely pre držiak OCL BSD 330.3  (pre BS 330.0104 -BS 330.0108-R)</t>
  </si>
  <si>
    <r>
      <t>Sada náhr. dielov držiaku BSD 330.1, BSD 330.2, BSD 330.3</t>
    </r>
    <r>
      <rPr>
        <sz val="8"/>
        <color rgb="FF000000"/>
        <rFont val="Century Gothic"/>
        <family val="2"/>
        <charset val="238"/>
      </rPr>
      <t>- konektor Mini-Fit + dutinky Mini-Fit + spoj. materiál</t>
    </r>
  </si>
  <si>
    <t>náhrada za "displej pre Električku Multis 28,5" + úpravy</t>
  </si>
  <si>
    <t>SMS reader (čítačka) zostava</t>
  </si>
  <si>
    <t>kontaktná lišta pre úchyt expanderu BS300.0101</t>
  </si>
  <si>
    <t>konektor expanderu BS300.0101 označenie X18</t>
  </si>
  <si>
    <t>konektor expanderu BS300.0101 označenie  X22</t>
  </si>
  <si>
    <t>konektor expanderu BS300.0101 označenie X16</t>
  </si>
  <si>
    <t>konektor expanderu BS300.0101 označenie X20</t>
  </si>
  <si>
    <t>konektor expanderu BS300.0101 označenie X1</t>
  </si>
  <si>
    <t>konektor expanderu BS300.0101 označenie X24</t>
  </si>
  <si>
    <t>zásuvka Ethernet 90° RJ45 pre expander BS300.0101</t>
  </si>
  <si>
    <t>zásuvka BNC-Z 50  pre expander BS300.0101</t>
  </si>
  <si>
    <t>doska expanderu B399-32</t>
  </si>
  <si>
    <t>LCD-TFT displej pre terminál vodiča BS301.0101</t>
  </si>
  <si>
    <t>adaptér (napájací konektor) pre terminál vodiča BS301.0101</t>
  </si>
  <si>
    <t>PC modul SMT-C-T10-336S pre terminál vodiča BS301.0101</t>
  </si>
  <si>
    <t>predný kryt pre terminál vodiča BS301.0101</t>
  </si>
  <si>
    <t>spodný kryt pre terminál vodiča BS301.0101</t>
  </si>
  <si>
    <t>DPS B400-21  pre terminál vodiča BS301.0101</t>
  </si>
  <si>
    <t>konektor USB-A pre terminál vodiča BS301.0101</t>
  </si>
  <si>
    <t>modul dotykového displeja pre terminál vodiča BS301.0101</t>
  </si>
  <si>
    <t>plochý kábel LVDS pre terminál vodiča BS301.0101</t>
  </si>
  <si>
    <t>prepojovací  USB-TS kabel  pre terminál vodiča BS301.0101</t>
  </si>
  <si>
    <t>integrovaný obvod SMT súčiastka pre B119-xxx</t>
  </si>
  <si>
    <t>pamäť EEPROM pre B119-xxx</t>
  </si>
  <si>
    <t>pamäť FLASH pre B119-xxx</t>
  </si>
  <si>
    <t>pamäť SRAM pre B119-xxx</t>
  </si>
  <si>
    <t>pätice EEPROM pre B119-xxx</t>
  </si>
  <si>
    <t>WAGO svorka pre B119-xxx</t>
  </si>
  <si>
    <t>doska interface B186-02 k B119-xxx</t>
  </si>
  <si>
    <t>X-PORT modul pre B119-xxx</t>
  </si>
  <si>
    <t>displej monitoru kamier BS 370.1N6</t>
  </si>
  <si>
    <t>konektor RJ45 vidlica 90°</t>
  </si>
  <si>
    <t>doska rekordéru B405-11 pre BS308.0102</t>
  </si>
  <si>
    <t>PC modul Qbliss pre BS308.0102</t>
  </si>
  <si>
    <t>konektor USB-A pre BS308.0102</t>
  </si>
  <si>
    <t>konektor RJ45 pre BS308.0102</t>
  </si>
  <si>
    <t>napájací konektor  BS308.0102</t>
  </si>
  <si>
    <t>CF Karta 4GB pre Multis BS370.xxx</t>
  </si>
  <si>
    <t xml:space="preserve">SSD disk pre Multis BS370.xx kapacita SSD disku 16GB 
</t>
  </si>
  <si>
    <t>kondenzátor SBC pre Multis BS370.xxx</t>
  </si>
  <si>
    <t>ventilátor SBC (v zostave s filtrom) pre Multis BS370.xxx</t>
  </si>
  <si>
    <t>sklo kalené pre Multis BS370.xxx</t>
  </si>
  <si>
    <t>DPS SBC počítač pre Multis BS370.xxx</t>
  </si>
  <si>
    <t>doska napájacieho zdroja B252-41 pre Multis BS370.xxx</t>
  </si>
  <si>
    <t>pamäť RAM pre Multis BS370.xxx</t>
  </si>
  <si>
    <t>doska interface pre Multis BS370.xxx</t>
  </si>
  <si>
    <t>modul LVDS pre Multis BS370.xxx</t>
  </si>
  <si>
    <t>adaptér USB pre Multis BS370.xxx</t>
  </si>
  <si>
    <t>zostava zámkov pre Multis BS370.xxx</t>
  </si>
  <si>
    <t>montážny nosič pre BS307.xxxx</t>
  </si>
  <si>
    <t>plechový kryt pre BS307.xxxx</t>
  </si>
  <si>
    <t>doska zdroja B413-11 pre BS307.xxxx</t>
  </si>
  <si>
    <t>GSM modul Huaweii pre BS307.xxxx</t>
  </si>
  <si>
    <t>router board MikroTik pre BS307.xxxx</t>
  </si>
  <si>
    <t>konektor LTE pre BS307.xxxx</t>
  </si>
  <si>
    <t>konektor GSM pre BS307.xxxx</t>
  </si>
  <si>
    <t>podporná doska  RB912 pre BS307.xxxx</t>
  </si>
  <si>
    <t>DPS switch B401-12 pre BS306.0101</t>
  </si>
  <si>
    <t>DPS switch B401-11 pre BS306.0202</t>
  </si>
  <si>
    <t>DPS zdroj pre BS306.0303</t>
  </si>
  <si>
    <t>plech. Kryt pre BS306.0303</t>
  </si>
  <si>
    <t>zásuvka Ethernet 90° pre BS306.xxxx</t>
  </si>
  <si>
    <t>modul smerovača (RouterBOARD) pre BS306.xxxx</t>
  </si>
  <si>
    <t>montážny nosič WAGO pre BS306.xxxx</t>
  </si>
  <si>
    <t>menič AM1D-0505SZ pre BS306.xxxx</t>
  </si>
  <si>
    <t>zásuvka Ethernet 90° pre kurzovku vozidla BS310.XXXX</t>
  </si>
  <si>
    <t>VGA kábel 15m</t>
  </si>
  <si>
    <t>Kábel Helu SF/UTP</t>
  </si>
  <si>
    <t>Audiozlučovač BS309.1</t>
  </si>
  <si>
    <t>doska tlmivky OCL B-439-01</t>
  </si>
  <si>
    <t>držiak monitoru kamier RAM</t>
  </si>
  <si>
    <t>prijímač GPS 2 DPS B394-11</t>
  </si>
  <si>
    <t>prevodník 232/485 s kabelážou</t>
  </si>
  <si>
    <t xml:space="preserve">kábel servisný RS485 BS 100.x/153.1 </t>
  </si>
  <si>
    <t>kábel servisný RS485 BS 100.x/153.13</t>
  </si>
  <si>
    <t>servisný kábel BS100-RS485</t>
  </si>
  <si>
    <t>kabeláž s prevodníkom - prevodník USB/RS485</t>
  </si>
  <si>
    <t>prevodník pre servisný kábel BS100</t>
  </si>
  <si>
    <t>CAN 9Z  konektor k servisnému káblu BS100</t>
  </si>
  <si>
    <t>batéria 3,6V, označenie SL-350P pre BS100.xx</t>
  </si>
  <si>
    <t>MIC-ST  elektretový, dĺžka káblu 1700 mm s vypínačom</t>
  </si>
  <si>
    <t xml:space="preserve">MIC-ST  elektretový, dĺžka káblu 4000 mm s vypínačom   </t>
  </si>
  <si>
    <t>náklady na dopravu</t>
  </si>
  <si>
    <t xml:space="preserve">               -      matica 19x140 bodov, rozteč 10mm, DOT-LED technológia  </t>
  </si>
  <si>
    <t xml:space="preserve">   + typ vozidla</t>
  </si>
  <si>
    <t>Informačný panel zadný</t>
  </si>
  <si>
    <t>-       matica 19x28 bodov, rozteč 10mm, DOT-LED technológia</t>
  </si>
  <si>
    <t>Informačný panel ľavá strana</t>
  </si>
  <si>
    <t>-       matica 19x112 bodov, rozteč 10mm DOT-LED technológia</t>
  </si>
  <si>
    <t>Panel vonkajší LED-predný BS 310.8J500M 019N0V, matica 24x176 bodov, rozteč 10x10 mm</t>
  </si>
  <si>
    <t>Panel vonkajší LED-bočný pravý predný BS 310.5A440M 019N0V, matica 19x128 bodov, rozteč 10x10 mm</t>
  </si>
  <si>
    <t>Panel vonkajší LED-zadný BS 310.3A210M 019N0V, matica 19x32 bodov, rozteč 10x10 mm</t>
  </si>
  <si>
    <t>Panel vonkajší LED-bočný ľavý BS 310.3A210M 019N0V, matica 19x32 bodov, rozteč 10x10 mm</t>
  </si>
  <si>
    <t>Panel vonkajší LED-kurzové číslo BS 310.4J380H 01768A, matica 12x15 bodov, rozteč 9x7 mm</t>
  </si>
  <si>
    <t>Panel vnútorný LCD-predný BS 370.1M8 PL0 E94 000, 2x29“ 1920x540 px</t>
  </si>
  <si>
    <t>Panel vnútorný LCD-zadný BS 370.1M8 PL0 E94 000, 2x29“ 1920x540 px</t>
  </si>
  <si>
    <t>-       Ethernet interface, 24Vdc+-30%</t>
  </si>
  <si>
    <t>-       BS 370.1/2 J6</t>
  </si>
  <si>
    <t>-       interface Ethernet, USB, 24Vdc+-30%</t>
  </si>
  <si>
    <t>-       interface VGA, 24Vdc+-30%</t>
  </si>
  <si>
    <t>-       2-miestne číslo, biele LED, matica 9x11bodů</t>
  </si>
  <si>
    <t>-       Ethernet interface, PoE</t>
  </si>
  <si>
    <t>-       jednotka vodiča s dotykovým LCD</t>
  </si>
  <si>
    <t>-       Ethernet interface, napájanie PoE</t>
  </si>
  <si>
    <t>WiFi/LTE Router, 2,4GHz, 802.11 b,g,n, LTE 150MBps/50MBps</t>
  </si>
  <si>
    <t xml:space="preserve">WiFi/LTE Router, 5GHz, 802.11 n, a, LTE 150MBps/50MBps </t>
  </si>
  <si>
    <t xml:space="preserve">uhlová redukcia čidla jasu </t>
  </si>
  <si>
    <t xml:space="preserve">tlačiareň STAR </t>
  </si>
  <si>
    <t>zásuvka osadená š.54  (K V3-13064-01)</t>
  </si>
  <si>
    <t>kábel tlačiarne FLAT CABLE 28x160 SP5   L=160mm</t>
  </si>
  <si>
    <t>kábel tlačiarne FLAT CABLE 28x122 SP5   L=122mm</t>
  </si>
  <si>
    <t>kľúč</t>
  </si>
  <si>
    <t>pánt úprava V4-06625-01</t>
  </si>
  <si>
    <t>kamera OCL B438-01  (kompletne osadená DPS)</t>
  </si>
  <si>
    <t>kamera OCL B422-11  (kompletne osadená DPS)</t>
  </si>
  <si>
    <t>kábel prepojovací K V4-06821-01</t>
  </si>
  <si>
    <t>SMS cover - závitové vložky</t>
  </si>
  <si>
    <t xml:space="preserve">modul GSM (LTE modemom ) </t>
  </si>
  <si>
    <r>
      <t xml:space="preserve">Sada náhr. plechových dielov prednej části OCL  </t>
    </r>
    <r>
      <rPr>
        <sz val="9"/>
        <color rgb="FF000000"/>
        <rFont val="Century Gothic"/>
        <family val="2"/>
        <charset val="238"/>
      </rPr>
      <t>pro BS 330.0104 -BS 330.0108-R</t>
    </r>
  </si>
  <si>
    <r>
      <t xml:space="preserve">Sada náhr. plechových dielov prednej části OCL  </t>
    </r>
    <r>
      <rPr>
        <sz val="9"/>
        <color rgb="FF000000"/>
        <rFont val="Century Gothic"/>
        <family val="2"/>
        <charset val="238"/>
      </rPr>
      <t>pro BS 330.0101 -BS 330.0103:</t>
    </r>
  </si>
  <si>
    <t>kompletná sada plastov pre Držiak BSD 330.3  K V4-07046-01</t>
  </si>
  <si>
    <t>sklo kalené s dotykovou fóliou pre terminál vodiča BS301.0101</t>
  </si>
  <si>
    <t>riadiaca doska panelu B119-819</t>
  </si>
  <si>
    <t>poistka s puzdrom pre B119-xxx</t>
  </si>
  <si>
    <t>kalené sklo pre BS 370.1N6 monitor kamerového systému</t>
  </si>
  <si>
    <t>modul počítača Qbliss pro BS 370.1N6 monitor kamerového systému</t>
  </si>
  <si>
    <t>spodný diel pre BS 370.1N6 monitor kamerového systému</t>
  </si>
  <si>
    <t>vrchný diel pre BS 370.1N6 monitor kamerového systému</t>
  </si>
  <si>
    <t>riadiací DPS B400-22 pre BS 370.1N6 monitor kamerového systému</t>
  </si>
  <si>
    <t>batéria SBC pre Multis BS370.xxx</t>
  </si>
  <si>
    <t>dátový kábel displeja pre Multis BS370.xxx</t>
  </si>
  <si>
    <t>skriňa plechová pre Multis BS370.xxx</t>
  </si>
  <si>
    <t>napájací kábel s konektorom  pre BS307.xxxx</t>
  </si>
  <si>
    <t>plastový kryt switche BS306.0101 a 0202</t>
  </si>
  <si>
    <t>plastový kryt horný zosilňovač BS303.0101</t>
  </si>
  <si>
    <t>napájací konektor WAGO zosilňovač BS303.0101</t>
  </si>
  <si>
    <t>plastový kryt spodný zosilňovač BS303.0101</t>
  </si>
  <si>
    <t>DPS audiozosilňovač B412-11 zosilňovač BS303.0101</t>
  </si>
  <si>
    <t>poistka s púzdrom zosilňovača BS303.0101</t>
  </si>
  <si>
    <t>kontaktná lišta pre úchyt zosilňovača BS303.0101</t>
  </si>
  <si>
    <t>plastový kryt kurzovky vozidla BS310.XXXX</t>
  </si>
  <si>
    <t>úprava čidiel - zostava</t>
  </si>
  <si>
    <t>konektor MP-371-S4 , priamo na kábel</t>
  </si>
  <si>
    <t>hlavná časť servisného káblu 2x2x0,25 priemer max. 5,1mm</t>
  </si>
  <si>
    <t>MIC-ST elektretový, dĺžka káblu 5 m bez vypínača</t>
  </si>
  <si>
    <t xml:space="preserve">MIC-ST elektretový, dĺžka káblu 5 m s vypínačom   </t>
  </si>
  <si>
    <t>mikrofón MIC-ST s káblom  K V4-07225-01 (zostava)</t>
  </si>
  <si>
    <t>mikrofón MIC-ST/0133  l=5 m s káblom (zostava)</t>
  </si>
  <si>
    <t>časová náročnosť úkonov počas celej doby zmluvy</t>
  </si>
  <si>
    <t>BS 310.4K750H 01A29B</t>
  </si>
  <si>
    <t>Modul LED plnofarebný 24x32</t>
  </si>
  <si>
    <t>B485-01</t>
  </si>
  <si>
    <t>Modul LED plnofarebný 24x16</t>
  </si>
  <si>
    <t>B486-01</t>
  </si>
  <si>
    <t>Modul LED plnofarebný 19x32</t>
  </si>
  <si>
    <t>B448-11</t>
  </si>
  <si>
    <t>Expander</t>
  </si>
  <si>
    <t>Expander BS 300.0105</t>
  </si>
  <si>
    <t>Audiozlučovač   K V4-06646-01 BS 309.01</t>
  </si>
  <si>
    <t>BS 306.0403</t>
  </si>
  <si>
    <t>Injektor Mikrotik RB/GPoE  I4WiFi</t>
  </si>
  <si>
    <t>WiFi router 5,0 GHz, LTE  BS 307.0202</t>
  </si>
  <si>
    <t>WiFi router 2,4 GHz, LTE  BS 307.0205</t>
  </si>
  <si>
    <t>Anténa Wifi 2JW035-C442B_BUCZ 2J  ( RPSMA )</t>
  </si>
  <si>
    <t>Časové relé 24V/10A 5HE996 152-141</t>
  </si>
  <si>
    <t>Pätice relé 5 vývodov</t>
  </si>
  <si>
    <t>Pamäťová jednotka "KS" 4TB  BS 308.0103</t>
  </si>
  <si>
    <t>Modul smerovača Ether. (5x100MB+5x1000MB) BS 306.0403</t>
  </si>
  <si>
    <t>BS 330.0110</t>
  </si>
  <si>
    <t>Switch Planet</t>
  </si>
  <si>
    <t>ISW-800T, 8x 10/100Base-TX</t>
  </si>
  <si>
    <t>Relé RT33L024 TE Schrack</t>
  </si>
  <si>
    <t>3-1393240-5</t>
  </si>
  <si>
    <t>ES 50 (TPE 8)</t>
  </si>
  <si>
    <t>Plastová spona</t>
  </si>
  <si>
    <t>MS 16</t>
  </si>
  <si>
    <t>Časový spínač</t>
  </si>
  <si>
    <t>CS-2</t>
  </si>
  <si>
    <t>BY 2000 DIO</t>
  </si>
  <si>
    <t>S-332-1 Ninigi</t>
  </si>
  <si>
    <t>Panel predný LED plnofarebný 24x176</t>
  </si>
  <si>
    <t>Panel bočný LED plnofarebný 19x128</t>
  </si>
  <si>
    <t>Panel číselný LED plnofarebný 19x32</t>
  </si>
  <si>
    <t>Panel čísla kurzu LED biele, 6-miestne</t>
  </si>
  <si>
    <t>BS 310.8J840M 01xx0V</t>
  </si>
  <si>
    <t>BS 310.5A440M 01xx0V</t>
  </si>
  <si>
    <t>BS 310.3A210M 01xx0V</t>
  </si>
  <si>
    <t>BS 310.4K750H 01xx9B</t>
  </si>
  <si>
    <t>BS 370.10A PL0 J9B 040</t>
  </si>
  <si>
    <t>BS 300.0309</t>
  </si>
  <si>
    <t>BS 300.0310</t>
  </si>
  <si>
    <t>BS 301.0107</t>
  </si>
  <si>
    <t>BS 301.5007</t>
  </si>
  <si>
    <t>RAM-101U-B NPI</t>
  </si>
  <si>
    <t>Switch Ethernet/M12</t>
  </si>
  <si>
    <t>BS 306.0504</t>
  </si>
  <si>
    <t>WiFi router 2xWiFi+2x LTE</t>
  </si>
  <si>
    <t>BS 307.0308</t>
  </si>
  <si>
    <t>WiFi router 2xWiFi</t>
  </si>
  <si>
    <t>BS 307.0309</t>
  </si>
  <si>
    <t>WiFi router 2xWiFi+2x LTE+Antény WiFi</t>
  </si>
  <si>
    <t>BS 307.0310</t>
  </si>
  <si>
    <t>Anténa expanderu 2xLTE+2xWiFi+GPS (5x5m)</t>
  </si>
  <si>
    <t>2J7050BGFa</t>
  </si>
  <si>
    <t>Anténa integrovaná 2xLTE+GPS (3x4m)</t>
  </si>
  <si>
    <t>2J7041BGFa (Radox)</t>
  </si>
  <si>
    <t>Anténa routeru 2xWiFi  (2x6m)</t>
  </si>
  <si>
    <t>2J6A24Ba</t>
  </si>
  <si>
    <t>Anténa routeru 2xWiFi  (2x5m)</t>
  </si>
  <si>
    <t>Anténa routeru 2xWiFi  (2x4m)</t>
  </si>
  <si>
    <t>2J6A02Ba (Radox)</t>
  </si>
  <si>
    <t xml:space="preserve">7243.AN2N-HF/60 </t>
  </si>
  <si>
    <t>Anténa 2xWiFi (2x4m)</t>
  </si>
  <si>
    <t>2J6002Pa (Radox)</t>
  </si>
  <si>
    <t>Anténa GPS (1x4m)</t>
  </si>
  <si>
    <t>2J4D01MP (RG174)</t>
  </si>
  <si>
    <t>Anténa 2xLTE (2x2m)</t>
  </si>
  <si>
    <t>2J6A24Ba (Radox)</t>
  </si>
  <si>
    <t>Monitor dotykový Streamax, V3-15934-01</t>
  </si>
  <si>
    <t>CP5, 10.1"</t>
  </si>
  <si>
    <t xml:space="preserve">V4-07856-01  </t>
  </si>
  <si>
    <t>V3-15909-09</t>
  </si>
  <si>
    <t>V3-15909-07</t>
  </si>
  <si>
    <t>Kabel VGA 8 pin, 12m</t>
  </si>
  <si>
    <t>V3-15910-05</t>
  </si>
  <si>
    <t>Kabel VGA 8 pin, 13m</t>
  </si>
  <si>
    <t>V3-15910-07</t>
  </si>
  <si>
    <t>V3-15909-03</t>
  </si>
  <si>
    <t>V3-15910-02</t>
  </si>
  <si>
    <t>Záznamová jednotka GPS/WiFi/8TB HDD</t>
  </si>
  <si>
    <t>T-X7NPRO-H0804</t>
  </si>
  <si>
    <t>V3-16144-01</t>
  </si>
  <si>
    <t>V3-16041-01</t>
  </si>
  <si>
    <t>V3-16145-01</t>
  </si>
  <si>
    <t>Kamera IP PoE, 2,8mm,  IR, 1080p, M12, Černá</t>
  </si>
  <si>
    <t>IP946C24</t>
  </si>
  <si>
    <t>Kamera IP PoE, 2,8mm,  IR, 1080p, M12, RAL 3020-Červená</t>
  </si>
  <si>
    <t>Kamera IP PoE, 2,8mm,  IR, 1080p, M12, Bílá</t>
  </si>
  <si>
    <t>IP946C25</t>
  </si>
  <si>
    <t>Switch 8xM12 10/100 PoE+</t>
  </si>
  <si>
    <t>ITP-800A-8PHE24</t>
  </si>
  <si>
    <t>CAB-M23F5-OPEN</t>
  </si>
  <si>
    <t>DB44-PoE-TX7</t>
  </si>
  <si>
    <t>1610-21-25A  E-T-A</t>
  </si>
  <si>
    <t>18-0000040-1</t>
  </si>
  <si>
    <t>Svorka izolovaná M16x14</t>
  </si>
  <si>
    <t>19-IZO6140-1</t>
  </si>
  <si>
    <t>Relé automobilové 24VDC-80A</t>
  </si>
  <si>
    <t>DG85C-8021-96-1024-M1DR</t>
  </si>
  <si>
    <t>782-6994, 1393310-4</t>
  </si>
  <si>
    <t>28-698/281-413</t>
  </si>
  <si>
    <t>1610-21-5A    E-TA5A</t>
  </si>
  <si>
    <t>T4113512041-000</t>
  </si>
  <si>
    <t>Konektor TE M12D, pin 4, zásuvka</t>
  </si>
  <si>
    <t>T4110512041-000</t>
  </si>
  <si>
    <t xml:space="preserve">T4111512041-000 </t>
  </si>
  <si>
    <t>IE-PS-M12X-P-AWG22/27FH</t>
  </si>
  <si>
    <t>T4111012041-000 TE</t>
  </si>
  <si>
    <t xml:space="preserve">Označovač cestovných lístkov </t>
  </si>
  <si>
    <t>Anténa združená 3x5m</t>
  </si>
  <si>
    <t>Pätica</t>
  </si>
  <si>
    <t>Dióda</t>
  </si>
  <si>
    <t>Spínač so zámkom OFF-ON 60°</t>
  </si>
  <si>
    <t>Modul smerovača Ether. (5x100MB+5x1000MB)</t>
  </si>
  <si>
    <t>Panel vnútorny LED-číslo kurzu, 08x35</t>
  </si>
  <si>
    <t>Panel vnútorný LCD 2x37"</t>
  </si>
  <si>
    <t>Terminál vodiča</t>
  </si>
  <si>
    <t>Plochá anténa povel. Prijímača nevidiaceho</t>
  </si>
  <si>
    <t>Držiak monitora Streamax</t>
  </si>
  <si>
    <t>Kábel monitora CP4&amp;CP5 10 pin, 12m</t>
  </si>
  <si>
    <t>Kábel monitora CP4&amp;CP5 10 pin, 15m</t>
  </si>
  <si>
    <t>Kábel monitora CP4&amp;CP5 10 pin, 5m</t>
  </si>
  <si>
    <t>Kábel VGA 8 pin, 5m</t>
  </si>
  <si>
    <t>GPS anténa, kábel 6m</t>
  </si>
  <si>
    <t>GPS anténa, kábel 3m</t>
  </si>
  <si>
    <t>Kábel vstupov/výstupov pro T-X7N (0,7m)</t>
  </si>
  <si>
    <t>Konektor M23F5-Open s káblom 1m</t>
  </si>
  <si>
    <t>Kábel rozšírenie portov</t>
  </si>
  <si>
    <t>Miniaturizovaný istič</t>
  </si>
  <si>
    <t>Držiak plochej pojistky 4pól. MTA</t>
  </si>
  <si>
    <t>Pätica pre relé MAXI ISO VF7, VCF7-1000</t>
  </si>
  <si>
    <t>Dvojvodičová poistková svorka WAGO</t>
  </si>
  <si>
    <t>Istič miniaturizovaný</t>
  </si>
  <si>
    <t>Konektor TE M12D, pin 4, vidlica, 90°</t>
  </si>
  <si>
    <t>Konektor Weidmüeller M12X, pin 8, vidlica</t>
  </si>
  <si>
    <t>Konektor TE M12A, pin 4, vidlica</t>
  </si>
  <si>
    <t>2J6547Ba-500LL100-C04N</t>
  </si>
  <si>
    <t>Popis - Komponenty TIS</t>
  </si>
  <si>
    <r>
      <t xml:space="preserve">Nákup a pozáručný servis náhradných dielov </t>
    </r>
    <r>
      <rPr>
        <b/>
        <u/>
        <sz val="12"/>
        <color theme="1"/>
        <rFont val="Calibri"/>
        <family val="2"/>
        <charset val="238"/>
      </rPr>
      <t>t</t>
    </r>
    <r>
      <rPr>
        <b/>
        <u/>
        <sz val="11"/>
        <color theme="1"/>
        <rFont val="Calibri"/>
        <family val="2"/>
        <charset val="238"/>
      </rPr>
      <t xml:space="preserve">arifno – </t>
    </r>
    <r>
      <rPr>
        <b/>
        <u/>
        <sz val="12"/>
        <color theme="1"/>
        <rFont val="Calibri"/>
        <family val="2"/>
        <charset val="238"/>
      </rPr>
      <t>i</t>
    </r>
    <r>
      <rPr>
        <b/>
        <u/>
        <sz val="11"/>
        <color theme="1"/>
        <rFont val="Calibri"/>
        <family val="2"/>
        <charset val="238"/>
      </rPr>
      <t>nformačného systému vo vozidlách MHD</t>
    </r>
  </si>
  <si>
    <t>Popis</t>
  </si>
  <si>
    <t xml:space="preserve">časová náročnosť </t>
  </si>
  <si>
    <t>cena za normohodinu</t>
  </si>
  <si>
    <t>v EUR bez DPH</t>
  </si>
  <si>
    <t>DOTAZNÍK UCHÁDZAČA s návrhom na plnenie kritéria - zoznam položiek na nacenenie</t>
  </si>
  <si>
    <t>Príloha č. 2b</t>
  </si>
  <si>
    <t>Príloha č. 2a</t>
  </si>
  <si>
    <t>Zoznam komponentov TIS a časová náročnosť úkonov</t>
  </si>
  <si>
    <t>ks/hod</t>
  </si>
  <si>
    <t xml:space="preserve">úkonov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</si>
</sst>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8"/>
      <color theme="1"/>
      <name val="Century Gothic"/>
      <family val="2"/>
      <charset val="238"/>
    </font>
    <font>
      <sz val="9"/>
      <color rgb="FF000000"/>
      <name val="Century Gothic"/>
      <family val="2"/>
      <charset val="238"/>
    </font>
    <font>
      <i/>
      <sz val="9"/>
      <color rgb="FF00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7"/>
      <color theme="1"/>
      <name val="Times New Roman"/>
      <family val="1"/>
      <charset val="238"/>
    </font>
    <font>
      <b/>
      <i/>
      <sz val="9"/>
      <color rgb="FF000000"/>
      <name val="Century Gothic"/>
      <family val="2"/>
      <charset val="238"/>
    </font>
    <font>
      <b/>
      <sz val="9"/>
      <color rgb="FF000000"/>
      <name val="Century Gothic"/>
      <family val="2"/>
      <charset val="238"/>
    </font>
    <font>
      <sz val="9"/>
      <name val="Century Gothic"/>
      <family val="2"/>
      <charset val="238"/>
    </font>
    <font>
      <sz val="11"/>
      <name val="Calibri"/>
      <family val="2"/>
      <charset val="238"/>
      <scheme val="minor"/>
    </font>
    <font>
      <i/>
      <sz val="9"/>
      <name val="Century Gothic"/>
      <family val="2"/>
      <charset val="238"/>
    </font>
    <font>
      <sz val="10"/>
      <name val="Times New Roman"/>
      <family val="1"/>
      <charset val="238"/>
    </font>
    <font>
      <i/>
      <sz val="9"/>
      <color theme="1"/>
      <name val="Century Gothic"/>
      <family val="2"/>
      <charset val="238"/>
    </font>
    <font>
      <b/>
      <i/>
      <sz val="8"/>
      <color rgb="FF000000"/>
      <name val="Century Gothic"/>
      <family val="2"/>
      <charset val="238"/>
    </font>
    <font>
      <sz val="8"/>
      <color rgb="FF000000"/>
      <name val="Century Gothic"/>
      <family val="2"/>
      <charset val="238"/>
    </font>
    <font>
      <sz val="8"/>
      <name val="Century Gothic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8" fontId="3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6" xfId="0" applyFont="1" applyBorder="1"/>
    <xf numFmtId="0" fontId="2" fillId="0" borderId="6" xfId="0" applyFont="1" applyBorder="1"/>
    <xf numFmtId="0" fontId="0" fillId="0" borderId="9" xfId="0" applyBorder="1" applyAlignment="1">
      <alignment horizontal="center"/>
    </xf>
    <xf numFmtId="8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164" fontId="10" fillId="0" borderId="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5" fillId="0" borderId="17" xfId="0" applyFont="1" applyBorder="1" applyAlignment="1">
      <alignment horizontal="left" vertical="center" wrapText="1" indent="5"/>
    </xf>
    <xf numFmtId="0" fontId="3" fillId="0" borderId="34" xfId="0" applyFont="1" applyBorder="1"/>
    <xf numFmtId="0" fontId="3" fillId="0" borderId="35" xfId="0" applyFont="1" applyBorder="1"/>
    <xf numFmtId="0" fontId="5" fillId="0" borderId="0" xfId="0" applyFont="1" applyAlignment="1">
      <alignment horizontal="left" vertical="center" wrapText="1" indent="5"/>
    </xf>
    <xf numFmtId="49" fontId="5" fillId="0" borderId="0" xfId="0" applyNumberFormat="1" applyFont="1" applyAlignment="1">
      <alignment horizontal="left" vertical="center" wrapText="1" indent="5"/>
    </xf>
    <xf numFmtId="49" fontId="5" fillId="0" borderId="0" xfId="0" applyNumberFormat="1" applyFont="1" applyAlignment="1">
      <alignment vertical="center" wrapText="1"/>
    </xf>
    <xf numFmtId="49" fontId="5" fillId="0" borderId="17" xfId="0" applyNumberFormat="1" applyFont="1" applyBorder="1" applyAlignment="1">
      <alignment horizontal="left" vertical="center" wrapText="1" indent="5"/>
    </xf>
    <xf numFmtId="49" fontId="5" fillId="0" borderId="35" xfId="0" applyNumberFormat="1" applyFont="1" applyBorder="1" applyAlignment="1">
      <alignment vertical="center" wrapText="1"/>
    </xf>
    <xf numFmtId="0" fontId="3" fillId="0" borderId="36" xfId="0" applyFont="1" applyBorder="1"/>
    <xf numFmtId="0" fontId="15" fillId="0" borderId="34" xfId="0" applyFont="1" applyBorder="1"/>
    <xf numFmtId="49" fontId="0" fillId="0" borderId="17" xfId="0" applyNumberFormat="1" applyBorder="1" applyAlignment="1">
      <alignment vertical="top" wrapText="1"/>
    </xf>
    <xf numFmtId="49" fontId="5" fillId="0" borderId="17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11" fillId="0" borderId="13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vertical="center"/>
    </xf>
    <xf numFmtId="0" fontId="3" fillId="0" borderId="37" xfId="0" applyFont="1" applyBorder="1"/>
    <xf numFmtId="49" fontId="4" fillId="0" borderId="13" xfId="0" applyNumberFormat="1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 wrapText="1"/>
    </xf>
    <xf numFmtId="49" fontId="14" fillId="0" borderId="13" xfId="0" applyNumberFormat="1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0" fillId="0" borderId="5" xfId="0" applyBorder="1" applyAlignment="1">
      <alignment vertical="top" wrapText="1"/>
    </xf>
    <xf numFmtId="0" fontId="9" fillId="0" borderId="6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/>
    <xf numFmtId="0" fontId="5" fillId="0" borderId="39" xfId="0" applyFont="1" applyBorder="1" applyAlignment="1">
      <alignment horizontal="left"/>
    </xf>
    <xf numFmtId="49" fontId="3" fillId="0" borderId="37" xfId="0" applyNumberFormat="1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49" fontId="3" fillId="0" borderId="40" xfId="0" applyNumberFormat="1" applyFont="1" applyBorder="1" applyAlignment="1">
      <alignment vertical="center"/>
    </xf>
    <xf numFmtId="0" fontId="3" fillId="0" borderId="8" xfId="0" applyFont="1" applyBorder="1"/>
    <xf numFmtId="0" fontId="5" fillId="0" borderId="41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9" fillId="2" borderId="41" xfId="0" applyFont="1" applyFill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1" xfId="0" applyFont="1" applyBorder="1"/>
    <xf numFmtId="0" fontId="16" fillId="0" borderId="39" xfId="0" applyFont="1" applyBorder="1"/>
    <xf numFmtId="0" fontId="9" fillId="0" borderId="41" xfId="0" applyFont="1" applyBorder="1" applyAlignment="1">
      <alignment horizontal="left" vertical="center"/>
    </xf>
    <xf numFmtId="0" fontId="5" fillId="2" borderId="39" xfId="0" applyFont="1" applyFill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9" fillId="0" borderId="3" xfId="0" applyFont="1" applyBorder="1"/>
    <xf numFmtId="0" fontId="9" fillId="0" borderId="39" xfId="0" applyFont="1" applyBorder="1" applyAlignment="1">
      <alignment horizontal="left" vertical="center"/>
    </xf>
    <xf numFmtId="0" fontId="9" fillId="0" borderId="41" xfId="0" applyFont="1" applyBorder="1" applyAlignment="1">
      <alignment horizontal="left"/>
    </xf>
    <xf numFmtId="0" fontId="5" fillId="2" borderId="41" xfId="0" applyFont="1" applyFill="1" applyBorder="1" applyAlignment="1">
      <alignment horizontal="left"/>
    </xf>
    <xf numFmtId="49" fontId="9" fillId="2" borderId="39" xfId="0" applyNumberFormat="1" applyFont="1" applyFill="1" applyBorder="1" applyAlignment="1">
      <alignment horizontal="left"/>
    </xf>
    <xf numFmtId="0" fontId="9" fillId="2" borderId="41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16" fillId="2" borderId="41" xfId="0" applyFont="1" applyFill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49" fontId="3" fillId="0" borderId="38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38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38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3" fillId="0" borderId="6" xfId="0" applyFont="1" applyBorder="1"/>
    <xf numFmtId="0" fontId="9" fillId="2" borderId="38" xfId="0" applyFont="1" applyFill="1" applyBorder="1"/>
    <xf numFmtId="0" fontId="9" fillId="2" borderId="6" xfId="0" applyFont="1" applyFill="1" applyBorder="1" applyAlignment="1">
      <alignment horizontal="left" vertical="center"/>
    </xf>
    <xf numFmtId="0" fontId="5" fillId="2" borderId="38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5" fillId="2" borderId="38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9" fillId="2" borderId="6" xfId="0" applyFont="1" applyFill="1" applyBorder="1"/>
    <xf numFmtId="0" fontId="9" fillId="2" borderId="38" xfId="0" applyFont="1" applyFill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 wrapText="1"/>
    </xf>
    <xf numFmtId="0" fontId="10" fillId="0" borderId="2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7" fillId="0" borderId="28" xfId="0" applyNumberFormat="1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64" fontId="18" fillId="0" borderId="9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18" fillId="0" borderId="22" xfId="0" applyNumberFormat="1" applyFont="1" applyBorder="1" applyAlignment="1">
      <alignment horizontal="center"/>
    </xf>
    <xf numFmtId="164" fontId="18" fillId="0" borderId="14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64" fontId="10" fillId="0" borderId="18" xfId="0" applyNumberFormat="1" applyFont="1" applyBorder="1" applyAlignment="1">
      <alignment horizontal="center" vertical="center"/>
    </xf>
    <xf numFmtId="164" fontId="10" fillId="0" borderId="19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8" fontId="0" fillId="0" borderId="19" xfId="0" applyNumberFormat="1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9" fontId="9" fillId="0" borderId="10" xfId="0" applyNumberFormat="1" applyFont="1" applyBorder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9" fillId="0" borderId="11" xfId="0" applyNumberFormat="1" applyFont="1" applyBorder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49" fontId="5" fillId="0" borderId="11" xfId="0" applyNumberFormat="1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9" fillId="3" borderId="13" xfId="0" applyNumberFormat="1" applyFont="1" applyFill="1" applyBorder="1" applyAlignment="1">
      <alignment horizontal="center" vertical="center"/>
    </xf>
    <xf numFmtId="164" fontId="18" fillId="3" borderId="22" xfId="0" applyNumberFormat="1" applyFont="1" applyFill="1" applyBorder="1" applyAlignment="1">
      <alignment horizontal="center"/>
    </xf>
    <xf numFmtId="8" fontId="9" fillId="3" borderId="13" xfId="0" applyNumberFormat="1" applyFont="1" applyFill="1" applyBorder="1" applyAlignment="1" applyProtection="1">
      <alignment horizontal="center" vertical="center"/>
      <protection locked="0"/>
    </xf>
    <xf numFmtId="8" fontId="3" fillId="3" borderId="13" xfId="0" applyNumberFormat="1" applyFont="1" applyFill="1" applyBorder="1" applyAlignment="1" applyProtection="1">
      <alignment horizontal="center" vertical="center"/>
      <protection locked="0"/>
    </xf>
    <xf numFmtId="8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8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8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8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8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0" xfId="0" applyFont="1" applyFill="1" applyBorder="1" applyAlignment="1" applyProtection="1">
      <alignment horizontal="center" vertical="center" wrapText="1"/>
      <protection locked="0"/>
    </xf>
    <xf numFmtId="0" fontId="5" fillId="3" borderId="31" xfId="0" applyFont="1" applyFill="1" applyBorder="1" applyAlignment="1" applyProtection="1">
      <alignment horizontal="center" vertical="center" wrapText="1"/>
      <protection locked="0"/>
    </xf>
    <xf numFmtId="8" fontId="5" fillId="3" borderId="24" xfId="0" applyNumberFormat="1" applyFont="1" applyFill="1" applyBorder="1" applyAlignment="1" applyProtection="1">
      <alignment horizontal="center" vertical="center" wrapText="1"/>
      <protection locked="0"/>
    </xf>
    <xf numFmtId="8" fontId="5" fillId="3" borderId="32" xfId="0" applyNumberFormat="1" applyFont="1" applyFill="1" applyBorder="1" applyAlignment="1" applyProtection="1">
      <alignment horizontal="center" vertical="center"/>
      <protection locked="0"/>
    </xf>
    <xf numFmtId="8" fontId="5" fillId="3" borderId="33" xfId="0" applyNumberFormat="1" applyFont="1" applyFill="1" applyBorder="1" applyAlignment="1" applyProtection="1">
      <alignment horizontal="center" vertical="center"/>
      <protection locked="0"/>
    </xf>
    <xf numFmtId="8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8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8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vertical="top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vertical="top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164" fontId="0" fillId="3" borderId="6" xfId="0" applyNumberFormat="1" applyFill="1" applyBorder="1" applyAlignment="1" applyProtection="1">
      <alignment horizontal="center" vertical="center"/>
      <protection locked="0"/>
    </xf>
    <xf numFmtId="164" fontId="0" fillId="3" borderId="23" xfId="0" applyNumberFormat="1" applyFill="1" applyBorder="1" applyAlignment="1" applyProtection="1">
      <alignment horizontal="center" vertical="center"/>
      <protection locked="0"/>
    </xf>
    <xf numFmtId="8" fontId="0" fillId="3" borderId="42" xfId="0" applyNumberFormat="1" applyFill="1" applyBorder="1" applyAlignment="1" applyProtection="1">
      <alignment horizontal="center" vertical="center"/>
      <protection locked="0"/>
    </xf>
    <xf numFmtId="8" fontId="0" fillId="3" borderId="6" xfId="0" applyNumberFormat="1" applyFill="1" applyBorder="1" applyAlignment="1" applyProtection="1">
      <alignment horizontal="center" vertical="center"/>
      <protection locked="0"/>
    </xf>
    <xf numFmtId="8" fontId="0" fillId="3" borderId="23" xfId="0" applyNumberFormat="1" applyFill="1" applyBorder="1" applyAlignment="1" applyProtection="1">
      <alignment horizontal="center" vertical="center"/>
      <protection locked="0"/>
    </xf>
    <xf numFmtId="164" fontId="0" fillId="3" borderId="42" xfId="0" applyNumberFormat="1" applyFill="1" applyBorder="1" applyAlignment="1" applyProtection="1">
      <alignment horizontal="center" vertical="center"/>
      <protection locked="0"/>
    </xf>
    <xf numFmtId="8" fontId="5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0" fillId="3" borderId="22" xfId="0" applyNumberFormat="1" applyFill="1" applyBorder="1" applyAlignment="1" applyProtection="1">
      <alignment horizontal="center"/>
      <protection locked="0"/>
    </xf>
    <xf numFmtId="8" fontId="5" fillId="3" borderId="36" xfId="0" applyNumberFormat="1" applyFont="1" applyFill="1" applyBorder="1" applyAlignment="1" applyProtection="1">
      <alignment horizontal="center" vertical="center"/>
      <protection locked="0"/>
    </xf>
    <xf numFmtId="8" fontId="5" fillId="3" borderId="34" xfId="0" applyNumberFormat="1" applyFont="1" applyFill="1" applyBorder="1" applyAlignment="1" applyProtection="1">
      <alignment horizontal="center" vertical="center"/>
      <protection locked="0"/>
    </xf>
    <xf numFmtId="164" fontId="0" fillId="3" borderId="22" xfId="0" applyNumberFormat="1" applyFill="1" applyBorder="1" applyAlignment="1" applyProtection="1">
      <alignment horizontal="center" vertical="center"/>
      <protection locked="0"/>
    </xf>
    <xf numFmtId="164" fontId="10" fillId="3" borderId="42" xfId="0" applyNumberFormat="1" applyFont="1" applyFill="1" applyBorder="1" applyAlignment="1" applyProtection="1">
      <alignment horizontal="center" vertical="center"/>
      <protection locked="0"/>
    </xf>
    <xf numFmtId="164" fontId="10" fillId="3" borderId="6" xfId="0" applyNumberFormat="1" applyFont="1" applyFill="1" applyBorder="1" applyAlignment="1" applyProtection="1">
      <alignment horizontal="center" vertical="center"/>
      <protection locked="0"/>
    </xf>
    <xf numFmtId="164" fontId="10" fillId="3" borderId="23" xfId="0" applyNumberFormat="1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/>
      <protection locked="0"/>
    </xf>
    <xf numFmtId="164" fontId="10" fillId="3" borderId="22" xfId="0" applyNumberFormat="1" applyFont="1" applyFill="1" applyBorder="1" applyAlignment="1" applyProtection="1">
      <alignment horizontal="center"/>
      <protection locked="0"/>
    </xf>
    <xf numFmtId="164" fontId="10" fillId="3" borderId="22" xfId="0" applyNumberFormat="1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164" fontId="0" fillId="3" borderId="22" xfId="0" applyNumberFormat="1" applyFill="1" applyBorder="1" applyAlignment="1" applyProtection="1">
      <alignment horizontal="center" vertical="center"/>
      <protection locked="0"/>
    </xf>
    <xf numFmtId="8" fontId="0" fillId="3" borderId="22" xfId="0" applyNumberFormat="1" applyFill="1" applyBorder="1" applyAlignment="1" applyProtection="1">
      <alignment horizontal="center"/>
      <protection locked="0"/>
    </xf>
    <xf numFmtId="164" fontId="18" fillId="3" borderId="22" xfId="0" applyNumberFormat="1" applyFont="1" applyFill="1" applyBorder="1" applyAlignment="1" applyProtection="1">
      <alignment horizontal="center"/>
      <protection locked="0"/>
    </xf>
    <xf numFmtId="164" fontId="17" fillId="3" borderId="22" xfId="0" applyNumberFormat="1" applyFont="1" applyFill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6DAF-C848-4362-BAF0-6B4A53D5BDEC}">
  <dimension ref="A1:G396"/>
  <sheetViews>
    <sheetView tabSelected="1" zoomScale="115" zoomScaleNormal="115" workbookViewId="0">
      <pane xSplit="1" ySplit="5" topLeftCell="B153" activePane="bottomRight" state="frozen"/>
      <selection pane="topRight" activeCell="B1" sqref="B1"/>
      <selection pane="bottomLeft" activeCell="A6" sqref="A6"/>
      <selection pane="bottomRight" activeCell="D178" sqref="D178"/>
    </sheetView>
  </sheetViews>
  <sheetFormatPr defaultRowHeight="15" x14ac:dyDescent="0.25"/>
  <cols>
    <col min="1" max="1" width="5" bestFit="1" customWidth="1"/>
    <col min="2" max="2" width="80.85546875" customWidth="1"/>
    <col min="3" max="3" width="22.85546875" bestFit="1" customWidth="1"/>
    <col min="4" max="4" width="15.7109375" customWidth="1"/>
    <col min="6" max="6" width="12" bestFit="1" customWidth="1"/>
  </cols>
  <sheetData>
    <row r="1" spans="1:7" x14ac:dyDescent="0.25">
      <c r="A1" s="133" t="s">
        <v>476</v>
      </c>
      <c r="B1" s="134"/>
      <c r="C1" s="134"/>
      <c r="D1" s="134"/>
      <c r="E1" s="134"/>
      <c r="F1" s="134"/>
      <c r="G1" s="134"/>
    </row>
    <row r="2" spans="1:7" x14ac:dyDescent="0.25">
      <c r="A2" s="128" t="s">
        <v>474</v>
      </c>
    </row>
    <row r="3" spans="1:7" ht="16.5" thickBot="1" x14ac:dyDescent="0.3">
      <c r="A3" s="129" t="s">
        <v>469</v>
      </c>
    </row>
    <row r="4" spans="1:7" x14ac:dyDescent="0.25">
      <c r="A4" s="163" t="s">
        <v>0</v>
      </c>
      <c r="B4" s="163" t="s">
        <v>468</v>
      </c>
      <c r="C4" s="163" t="s">
        <v>1</v>
      </c>
      <c r="D4" s="1" t="s">
        <v>2</v>
      </c>
      <c r="E4" s="11" t="s">
        <v>74</v>
      </c>
      <c r="F4" s="12" t="s">
        <v>75</v>
      </c>
    </row>
    <row r="5" spans="1:7" ht="15.75" thickBot="1" x14ac:dyDescent="0.3">
      <c r="A5" s="164"/>
      <c r="B5" s="164"/>
      <c r="C5" s="164"/>
      <c r="D5" s="2" t="s">
        <v>3</v>
      </c>
      <c r="E5" s="13" t="s">
        <v>478</v>
      </c>
      <c r="F5" s="10" t="s">
        <v>3</v>
      </c>
    </row>
    <row r="6" spans="1:7" ht="15.75" customHeight="1" x14ac:dyDescent="0.25">
      <c r="A6" s="165">
        <v>1</v>
      </c>
      <c r="B6" s="33" t="s">
        <v>78</v>
      </c>
      <c r="C6" s="31" t="s">
        <v>18</v>
      </c>
      <c r="D6" s="170"/>
      <c r="E6" s="135">
        <v>1</v>
      </c>
      <c r="F6" s="147">
        <f>D6*E6</f>
        <v>0</v>
      </c>
    </row>
    <row r="7" spans="1:7" ht="15.75" customHeight="1" x14ac:dyDescent="0.3">
      <c r="A7" s="152"/>
      <c r="B7" s="32" t="s">
        <v>264</v>
      </c>
      <c r="C7" s="30" t="s">
        <v>265</v>
      </c>
      <c r="D7" s="171"/>
      <c r="E7" s="139"/>
      <c r="F7" s="143"/>
    </row>
    <row r="8" spans="1:7" ht="15.75" customHeight="1" x14ac:dyDescent="0.25">
      <c r="A8" s="153"/>
      <c r="B8" s="34" t="s">
        <v>277</v>
      </c>
      <c r="C8" s="57"/>
      <c r="D8" s="172"/>
      <c r="E8" s="136"/>
      <c r="F8" s="138"/>
    </row>
    <row r="9" spans="1:7" x14ac:dyDescent="0.25">
      <c r="A9" s="151">
        <v>2</v>
      </c>
      <c r="B9" s="33" t="s">
        <v>266</v>
      </c>
      <c r="C9" s="30" t="s">
        <v>19</v>
      </c>
      <c r="D9" s="173"/>
      <c r="E9" s="135">
        <v>1</v>
      </c>
      <c r="F9" s="148">
        <f>D9*E9</f>
        <v>0</v>
      </c>
    </row>
    <row r="10" spans="1:7" ht="15.75" x14ac:dyDescent="0.3">
      <c r="A10" s="152"/>
      <c r="B10" s="32" t="s">
        <v>267</v>
      </c>
      <c r="C10" s="30" t="s">
        <v>265</v>
      </c>
      <c r="D10" s="174"/>
      <c r="E10" s="139"/>
      <c r="F10" s="149"/>
    </row>
    <row r="11" spans="1:7" x14ac:dyDescent="0.25">
      <c r="A11" s="153"/>
      <c r="B11" s="34" t="s">
        <v>277</v>
      </c>
      <c r="C11" s="57"/>
      <c r="D11" s="175"/>
      <c r="E11" s="136"/>
      <c r="F11" s="150"/>
    </row>
    <row r="12" spans="1:7" x14ac:dyDescent="0.25">
      <c r="A12" s="151">
        <v>3</v>
      </c>
      <c r="B12" s="33" t="s">
        <v>268</v>
      </c>
      <c r="C12" s="30" t="s">
        <v>20</v>
      </c>
      <c r="D12" s="173"/>
      <c r="E12" s="135">
        <v>1</v>
      </c>
      <c r="F12" s="148">
        <f>D12*E12</f>
        <v>0</v>
      </c>
    </row>
    <row r="13" spans="1:7" ht="15.75" x14ac:dyDescent="0.3">
      <c r="A13" s="152"/>
      <c r="B13" s="32" t="s">
        <v>267</v>
      </c>
      <c r="C13" s="30" t="s">
        <v>265</v>
      </c>
      <c r="D13" s="174"/>
      <c r="E13" s="139"/>
      <c r="F13" s="149"/>
    </row>
    <row r="14" spans="1:7" x14ac:dyDescent="0.25">
      <c r="A14" s="153"/>
      <c r="B14" s="34" t="s">
        <v>277</v>
      </c>
      <c r="C14" s="57"/>
      <c r="D14" s="175"/>
      <c r="E14" s="136"/>
      <c r="F14" s="150"/>
    </row>
    <row r="15" spans="1:7" x14ac:dyDescent="0.25">
      <c r="A15" s="151">
        <v>4</v>
      </c>
      <c r="B15" s="33" t="s">
        <v>79</v>
      </c>
      <c r="C15" s="30" t="s">
        <v>21</v>
      </c>
      <c r="D15" s="176"/>
      <c r="E15" s="135">
        <v>1</v>
      </c>
      <c r="F15" s="137">
        <f>D15*E15</f>
        <v>0</v>
      </c>
    </row>
    <row r="16" spans="1:7" ht="15.75" x14ac:dyDescent="0.3">
      <c r="A16" s="152"/>
      <c r="B16" s="32" t="s">
        <v>269</v>
      </c>
      <c r="C16" s="30" t="s">
        <v>265</v>
      </c>
      <c r="D16" s="177"/>
      <c r="E16" s="139"/>
      <c r="F16" s="143"/>
    </row>
    <row r="17" spans="1:6" x14ac:dyDescent="0.25">
      <c r="A17" s="153"/>
      <c r="B17" s="34" t="s">
        <v>277</v>
      </c>
      <c r="C17" s="57"/>
      <c r="D17" s="178"/>
      <c r="E17" s="136"/>
      <c r="F17" s="138"/>
    </row>
    <row r="18" spans="1:6" x14ac:dyDescent="0.25">
      <c r="A18" s="151">
        <v>5</v>
      </c>
      <c r="B18" s="33" t="s">
        <v>80</v>
      </c>
      <c r="C18" s="30" t="s">
        <v>23</v>
      </c>
      <c r="D18" s="173"/>
      <c r="E18" s="135">
        <v>1</v>
      </c>
      <c r="F18" s="137">
        <f>D18*E18</f>
        <v>0</v>
      </c>
    </row>
    <row r="19" spans="1:6" x14ac:dyDescent="0.25">
      <c r="A19" s="152"/>
      <c r="B19" s="37" t="s">
        <v>278</v>
      </c>
      <c r="C19" s="30" t="s">
        <v>265</v>
      </c>
      <c r="D19" s="171"/>
      <c r="E19" s="139"/>
      <c r="F19" s="143"/>
    </row>
    <row r="20" spans="1:6" x14ac:dyDescent="0.25">
      <c r="A20" s="153"/>
      <c r="B20" s="34" t="s">
        <v>279</v>
      </c>
      <c r="C20" s="57"/>
      <c r="D20" s="172"/>
      <c r="E20" s="136"/>
      <c r="F20" s="138"/>
    </row>
    <row r="21" spans="1:6" x14ac:dyDescent="0.25">
      <c r="A21" s="151">
        <v>6</v>
      </c>
      <c r="B21" s="33" t="s">
        <v>81</v>
      </c>
      <c r="C21" s="30" t="s">
        <v>24</v>
      </c>
      <c r="D21" s="173"/>
      <c r="E21" s="135">
        <v>1</v>
      </c>
      <c r="F21" s="137">
        <f>D21*E21</f>
        <v>0</v>
      </c>
    </row>
    <row r="22" spans="1:6" x14ac:dyDescent="0.25">
      <c r="A22" s="153"/>
      <c r="B22" s="34" t="s">
        <v>280</v>
      </c>
      <c r="C22" s="30" t="s">
        <v>265</v>
      </c>
      <c r="D22" s="172"/>
      <c r="E22" s="136"/>
      <c r="F22" s="138"/>
    </row>
    <row r="23" spans="1:6" x14ac:dyDescent="0.25">
      <c r="A23" s="151">
        <v>7</v>
      </c>
      <c r="B23" s="33" t="s">
        <v>25</v>
      </c>
      <c r="C23" s="30" t="s">
        <v>26</v>
      </c>
      <c r="D23" s="173"/>
      <c r="E23" s="135">
        <v>1</v>
      </c>
      <c r="F23" s="137">
        <f>D23*E23</f>
        <v>0</v>
      </c>
    </row>
    <row r="24" spans="1:6" x14ac:dyDescent="0.25">
      <c r="A24" s="152"/>
      <c r="B24" s="38" t="s">
        <v>281</v>
      </c>
      <c r="C24" s="30" t="s">
        <v>265</v>
      </c>
      <c r="D24" s="174"/>
      <c r="E24" s="139"/>
      <c r="F24" s="143"/>
    </row>
    <row r="25" spans="1:6" x14ac:dyDescent="0.25">
      <c r="A25" s="153"/>
      <c r="B25" s="34" t="s">
        <v>282</v>
      </c>
      <c r="C25" s="57"/>
      <c r="D25" s="175"/>
      <c r="E25" s="136"/>
      <c r="F25" s="138"/>
    </row>
    <row r="26" spans="1:6" x14ac:dyDescent="0.25">
      <c r="A26" s="151">
        <v>8</v>
      </c>
      <c r="B26" s="39" t="s">
        <v>82</v>
      </c>
      <c r="C26" s="30" t="s">
        <v>27</v>
      </c>
      <c r="D26" s="179"/>
      <c r="E26" s="144">
        <v>1</v>
      </c>
      <c r="F26" s="137">
        <f>D26*E26</f>
        <v>0</v>
      </c>
    </row>
    <row r="27" spans="1:6" x14ac:dyDescent="0.25">
      <c r="A27" s="152"/>
      <c r="B27" s="38" t="s">
        <v>283</v>
      </c>
      <c r="C27" s="30" t="s">
        <v>265</v>
      </c>
      <c r="D27" s="180"/>
      <c r="E27" s="145"/>
      <c r="F27" s="143"/>
    </row>
    <row r="28" spans="1:6" x14ac:dyDescent="0.25">
      <c r="A28" s="153"/>
      <c r="B28" s="40" t="s">
        <v>284</v>
      </c>
      <c r="C28" s="57"/>
      <c r="D28" s="181"/>
      <c r="E28" s="146"/>
      <c r="F28" s="138"/>
    </row>
    <row r="29" spans="1:6" x14ac:dyDescent="0.25">
      <c r="A29" s="3">
        <v>9</v>
      </c>
      <c r="B29" s="41" t="s">
        <v>83</v>
      </c>
      <c r="C29" s="27" t="s">
        <v>28</v>
      </c>
      <c r="D29" s="182"/>
      <c r="E29" s="120">
        <v>1</v>
      </c>
      <c r="F29" s="16">
        <f>D29*E29</f>
        <v>0</v>
      </c>
    </row>
    <row r="30" spans="1:6" ht="15.75" x14ac:dyDescent="0.3">
      <c r="A30" s="24">
        <v>10</v>
      </c>
      <c r="B30" s="42" t="s">
        <v>270</v>
      </c>
      <c r="C30" s="26">
        <v>7031006420</v>
      </c>
      <c r="D30" s="183"/>
      <c r="E30" s="121">
        <v>1</v>
      </c>
      <c r="F30" s="16">
        <f>D30*E30</f>
        <v>0</v>
      </c>
    </row>
    <row r="31" spans="1:6" ht="15.75" x14ac:dyDescent="0.3">
      <c r="A31" s="28">
        <v>11</v>
      </c>
      <c r="B31" s="43" t="s">
        <v>271</v>
      </c>
      <c r="C31" s="25">
        <v>7031006440</v>
      </c>
      <c r="D31" s="183"/>
      <c r="E31" s="121">
        <v>1</v>
      </c>
      <c r="F31" s="16">
        <f t="shared" ref="F31:F36" si="0">D31*E31</f>
        <v>0</v>
      </c>
    </row>
    <row r="32" spans="1:6" ht="15.75" x14ac:dyDescent="0.3">
      <c r="A32" s="29">
        <v>12</v>
      </c>
      <c r="B32" s="35" t="s">
        <v>272</v>
      </c>
      <c r="C32" s="25">
        <v>7031006430</v>
      </c>
      <c r="D32" s="183"/>
      <c r="E32" s="121">
        <v>1</v>
      </c>
      <c r="F32" s="16">
        <f t="shared" si="0"/>
        <v>0</v>
      </c>
    </row>
    <row r="33" spans="1:6" ht="15.75" x14ac:dyDescent="0.3">
      <c r="A33" s="28">
        <v>13</v>
      </c>
      <c r="B33" s="35" t="s">
        <v>273</v>
      </c>
      <c r="C33" s="25">
        <v>7031006430</v>
      </c>
      <c r="D33" s="184"/>
      <c r="E33" s="121">
        <v>1</v>
      </c>
      <c r="F33" s="16">
        <f t="shared" si="0"/>
        <v>0</v>
      </c>
    </row>
    <row r="34" spans="1:6" ht="15.75" x14ac:dyDescent="0.3">
      <c r="A34" s="28">
        <v>14</v>
      </c>
      <c r="B34" s="35" t="s">
        <v>274</v>
      </c>
      <c r="C34" s="25">
        <v>7031006510</v>
      </c>
      <c r="D34" s="184"/>
      <c r="E34" s="121">
        <v>1</v>
      </c>
      <c r="F34" s="16">
        <f t="shared" si="0"/>
        <v>0</v>
      </c>
    </row>
    <row r="35" spans="1:6" ht="15.75" x14ac:dyDescent="0.3">
      <c r="A35" s="28">
        <v>15</v>
      </c>
      <c r="B35" s="35" t="s">
        <v>275</v>
      </c>
      <c r="C35" s="25">
        <v>7037002130</v>
      </c>
      <c r="D35" s="184"/>
      <c r="E35" s="121">
        <v>1</v>
      </c>
      <c r="F35" s="16">
        <f t="shared" si="0"/>
        <v>0</v>
      </c>
    </row>
    <row r="36" spans="1:6" ht="15.75" x14ac:dyDescent="0.3">
      <c r="A36" s="28">
        <v>16</v>
      </c>
      <c r="B36" s="35" t="s">
        <v>276</v>
      </c>
      <c r="C36" s="25">
        <v>7037002130</v>
      </c>
      <c r="D36" s="184"/>
      <c r="E36" s="121">
        <v>1</v>
      </c>
      <c r="F36" s="16">
        <f t="shared" si="0"/>
        <v>0</v>
      </c>
    </row>
    <row r="37" spans="1:6" x14ac:dyDescent="0.25">
      <c r="A37" s="152">
        <v>17</v>
      </c>
      <c r="B37" s="39" t="s">
        <v>84</v>
      </c>
      <c r="C37" s="30" t="s">
        <v>29</v>
      </c>
      <c r="D37" s="174"/>
      <c r="E37" s="135">
        <v>15</v>
      </c>
      <c r="F37" s="137">
        <f>D37*E37</f>
        <v>0</v>
      </c>
    </row>
    <row r="38" spans="1:6" x14ac:dyDescent="0.25">
      <c r="A38" s="153"/>
      <c r="B38" s="40" t="s">
        <v>85</v>
      </c>
      <c r="C38" s="30" t="s">
        <v>265</v>
      </c>
      <c r="D38" s="175"/>
      <c r="E38" s="136"/>
      <c r="F38" s="138"/>
    </row>
    <row r="39" spans="1:6" x14ac:dyDescent="0.25">
      <c r="A39" s="151">
        <v>18</v>
      </c>
      <c r="B39" s="159" t="s">
        <v>86</v>
      </c>
      <c r="C39" s="30" t="s">
        <v>30</v>
      </c>
      <c r="D39" s="173"/>
      <c r="E39" s="135">
        <v>10</v>
      </c>
      <c r="F39" s="137">
        <f>D39*E39</f>
        <v>0</v>
      </c>
    </row>
    <row r="40" spans="1:6" x14ac:dyDescent="0.25">
      <c r="A40" s="153"/>
      <c r="B40" s="160"/>
      <c r="C40" s="30" t="s">
        <v>265</v>
      </c>
      <c r="D40" s="175"/>
      <c r="E40" s="136"/>
      <c r="F40" s="138"/>
    </row>
    <row r="41" spans="1:6" x14ac:dyDescent="0.25">
      <c r="A41" s="151">
        <v>19</v>
      </c>
      <c r="B41" s="159" t="s">
        <v>87</v>
      </c>
      <c r="C41" s="151" t="s">
        <v>31</v>
      </c>
      <c r="D41" s="173"/>
      <c r="E41" s="135">
        <v>10</v>
      </c>
      <c r="F41" s="137">
        <f>D41*E41</f>
        <v>0</v>
      </c>
    </row>
    <row r="42" spans="1:6" x14ac:dyDescent="0.25">
      <c r="A42" s="153"/>
      <c r="B42" s="160"/>
      <c r="C42" s="153"/>
      <c r="D42" s="175"/>
      <c r="E42" s="136"/>
      <c r="F42" s="138"/>
    </row>
    <row r="43" spans="1:6" x14ac:dyDescent="0.25">
      <c r="A43" s="151">
        <v>20</v>
      </c>
      <c r="B43" s="39" t="s">
        <v>88</v>
      </c>
      <c r="C43" s="151" t="s">
        <v>33</v>
      </c>
      <c r="D43" s="173"/>
      <c r="E43" s="135">
        <v>10</v>
      </c>
      <c r="F43" s="137">
        <f>D43*E43</f>
        <v>0</v>
      </c>
    </row>
    <row r="44" spans="1:6" x14ac:dyDescent="0.25">
      <c r="A44" s="153"/>
      <c r="B44" s="40" t="s">
        <v>32</v>
      </c>
      <c r="C44" s="153"/>
      <c r="D44" s="175"/>
      <c r="E44" s="136"/>
      <c r="F44" s="138"/>
    </row>
    <row r="45" spans="1:6" x14ac:dyDescent="0.25">
      <c r="A45" s="151">
        <v>21</v>
      </c>
      <c r="B45" s="39" t="s">
        <v>89</v>
      </c>
      <c r="C45" s="151" t="s">
        <v>34</v>
      </c>
      <c r="D45" s="173"/>
      <c r="E45" s="135">
        <v>5</v>
      </c>
      <c r="F45" s="137">
        <f>D45*E45</f>
        <v>0</v>
      </c>
    </row>
    <row r="46" spans="1:6" x14ac:dyDescent="0.25">
      <c r="A46" s="153"/>
      <c r="B46" s="40" t="s">
        <v>32</v>
      </c>
      <c r="C46" s="153"/>
      <c r="D46" s="175"/>
      <c r="E46" s="136"/>
      <c r="F46" s="138"/>
    </row>
    <row r="47" spans="1:6" x14ac:dyDescent="0.25">
      <c r="A47" s="151">
        <v>22</v>
      </c>
      <c r="B47" s="33" t="s">
        <v>90</v>
      </c>
      <c r="C47" s="30" t="s">
        <v>35</v>
      </c>
      <c r="D47" s="173"/>
      <c r="E47" s="154">
        <v>5</v>
      </c>
      <c r="F47" s="155">
        <f>D47*E47</f>
        <v>0</v>
      </c>
    </row>
    <row r="48" spans="1:6" x14ac:dyDescent="0.25">
      <c r="A48" s="153"/>
      <c r="B48" s="34" t="s">
        <v>17</v>
      </c>
      <c r="C48" s="30" t="s">
        <v>265</v>
      </c>
      <c r="D48" s="175"/>
      <c r="E48" s="154"/>
      <c r="F48" s="155"/>
    </row>
    <row r="49" spans="1:6" x14ac:dyDescent="0.25">
      <c r="A49" s="151">
        <v>23</v>
      </c>
      <c r="B49" s="161" t="s">
        <v>36</v>
      </c>
      <c r="C49" s="151" t="s">
        <v>37</v>
      </c>
      <c r="D49" s="173"/>
      <c r="E49" s="135">
        <v>5</v>
      </c>
      <c r="F49" s="137">
        <f>D49*E49</f>
        <v>0</v>
      </c>
    </row>
    <row r="50" spans="1:6" x14ac:dyDescent="0.25">
      <c r="A50" s="153"/>
      <c r="B50" s="162"/>
      <c r="C50" s="153"/>
      <c r="D50" s="175"/>
      <c r="E50" s="136"/>
      <c r="F50" s="138"/>
    </row>
    <row r="51" spans="1:6" x14ac:dyDescent="0.25">
      <c r="A51" s="151">
        <v>24</v>
      </c>
      <c r="B51" s="161" t="s">
        <v>91</v>
      </c>
      <c r="C51" s="30" t="s">
        <v>38</v>
      </c>
      <c r="D51" s="173"/>
      <c r="E51" s="135">
        <v>5</v>
      </c>
      <c r="F51" s="137">
        <f>D51*E51</f>
        <v>0</v>
      </c>
    </row>
    <row r="52" spans="1:6" x14ac:dyDescent="0.25">
      <c r="A52" s="153"/>
      <c r="B52" s="162"/>
      <c r="C52" s="30" t="s">
        <v>265</v>
      </c>
      <c r="D52" s="175"/>
      <c r="E52" s="136"/>
      <c r="F52" s="138"/>
    </row>
    <row r="53" spans="1:6" x14ac:dyDescent="0.25">
      <c r="A53" s="151">
        <v>25</v>
      </c>
      <c r="B53" s="33" t="s">
        <v>92</v>
      </c>
      <c r="C53" s="30" t="s">
        <v>93</v>
      </c>
      <c r="D53" s="173"/>
      <c r="E53" s="135">
        <v>5</v>
      </c>
      <c r="F53" s="137">
        <f>D53*E53</f>
        <v>0</v>
      </c>
    </row>
    <row r="54" spans="1:6" x14ac:dyDescent="0.25">
      <c r="A54" s="152"/>
      <c r="B54" s="38" t="s">
        <v>94</v>
      </c>
      <c r="C54" s="30" t="s">
        <v>265</v>
      </c>
      <c r="D54" s="174"/>
      <c r="E54" s="139"/>
      <c r="F54" s="143"/>
    </row>
    <row r="55" spans="1:6" x14ac:dyDescent="0.25">
      <c r="A55" s="153"/>
      <c r="B55" s="44"/>
      <c r="C55" s="3"/>
      <c r="D55" s="175"/>
      <c r="E55" s="136"/>
      <c r="F55" s="138"/>
    </row>
    <row r="56" spans="1:6" x14ac:dyDescent="0.25">
      <c r="A56" s="151">
        <v>26</v>
      </c>
      <c r="B56" s="159" t="s">
        <v>39</v>
      </c>
      <c r="C56" s="30" t="s">
        <v>40</v>
      </c>
      <c r="D56" s="173"/>
      <c r="E56" s="135">
        <v>5</v>
      </c>
      <c r="F56" s="137">
        <f>D56*E56</f>
        <v>0</v>
      </c>
    </row>
    <row r="57" spans="1:6" x14ac:dyDescent="0.25">
      <c r="A57" s="153"/>
      <c r="B57" s="160"/>
      <c r="C57" s="30" t="s">
        <v>265</v>
      </c>
      <c r="D57" s="175"/>
      <c r="E57" s="136"/>
      <c r="F57" s="138"/>
    </row>
    <row r="58" spans="1:6" x14ac:dyDescent="0.25">
      <c r="A58" s="151">
        <v>27</v>
      </c>
      <c r="B58" s="39" t="s">
        <v>41</v>
      </c>
      <c r="C58" s="30" t="s">
        <v>43</v>
      </c>
      <c r="D58" s="173"/>
      <c r="E58" s="135">
        <v>5</v>
      </c>
      <c r="F58" s="137">
        <f>D58*E58</f>
        <v>0</v>
      </c>
    </row>
    <row r="59" spans="1:6" x14ac:dyDescent="0.25">
      <c r="A59" s="153"/>
      <c r="B59" s="40" t="s">
        <v>42</v>
      </c>
      <c r="C59" s="30" t="s">
        <v>265</v>
      </c>
      <c r="D59" s="175"/>
      <c r="E59" s="136"/>
      <c r="F59" s="138"/>
    </row>
    <row r="60" spans="1:6" x14ac:dyDescent="0.25">
      <c r="A60" s="151">
        <v>28</v>
      </c>
      <c r="B60" s="39" t="s">
        <v>44</v>
      </c>
      <c r="C60" s="30" t="s">
        <v>45</v>
      </c>
      <c r="D60" s="173"/>
      <c r="E60" s="135">
        <v>5</v>
      </c>
      <c r="F60" s="137">
        <f>D60*E60</f>
        <v>0</v>
      </c>
    </row>
    <row r="61" spans="1:6" x14ac:dyDescent="0.25">
      <c r="A61" s="152"/>
      <c r="B61" s="39" t="s">
        <v>95</v>
      </c>
      <c r="C61" s="30" t="s">
        <v>265</v>
      </c>
      <c r="D61" s="174"/>
      <c r="E61" s="139"/>
      <c r="F61" s="143"/>
    </row>
    <row r="62" spans="1:6" x14ac:dyDescent="0.25">
      <c r="A62" s="153"/>
      <c r="B62" s="40" t="s">
        <v>96</v>
      </c>
      <c r="C62" s="57"/>
      <c r="D62" s="175"/>
      <c r="E62" s="136"/>
      <c r="F62" s="138"/>
    </row>
    <row r="63" spans="1:6" x14ac:dyDescent="0.25">
      <c r="A63" s="3">
        <v>29</v>
      </c>
      <c r="B63" s="45" t="s">
        <v>97</v>
      </c>
      <c r="C63" s="3" t="s">
        <v>46</v>
      </c>
      <c r="D63" s="185"/>
      <c r="E63" s="18">
        <v>5</v>
      </c>
      <c r="F63" s="16">
        <f>D63*E63</f>
        <v>0</v>
      </c>
    </row>
    <row r="64" spans="1:6" x14ac:dyDescent="0.25">
      <c r="A64" s="151">
        <v>30</v>
      </c>
      <c r="B64" s="156" t="s">
        <v>98</v>
      </c>
      <c r="C64" s="58" t="s">
        <v>47</v>
      </c>
      <c r="D64" s="186"/>
      <c r="E64" s="135">
        <v>1</v>
      </c>
      <c r="F64" s="140">
        <f>D64*E64</f>
        <v>0</v>
      </c>
    </row>
    <row r="65" spans="1:6" x14ac:dyDescent="0.25">
      <c r="A65" s="152"/>
      <c r="B65" s="157"/>
      <c r="C65" s="30" t="s">
        <v>265</v>
      </c>
      <c r="D65" s="187"/>
      <c r="E65" s="139"/>
      <c r="F65" s="141"/>
    </row>
    <row r="66" spans="1:6" x14ac:dyDescent="0.25">
      <c r="A66" s="153"/>
      <c r="B66" s="158"/>
      <c r="C66" s="59" t="s">
        <v>102</v>
      </c>
      <c r="D66" s="188"/>
      <c r="E66" s="136"/>
      <c r="F66" s="142"/>
    </row>
    <row r="67" spans="1:6" x14ac:dyDescent="0.25">
      <c r="A67" s="3">
        <v>31</v>
      </c>
      <c r="B67" s="45" t="s">
        <v>99</v>
      </c>
      <c r="C67" s="3" t="s">
        <v>48</v>
      </c>
      <c r="D67" s="189"/>
      <c r="E67" s="18">
        <v>50</v>
      </c>
      <c r="F67" s="16">
        <f t="shared" ref="F67:F69" si="1">D67*E67</f>
        <v>0</v>
      </c>
    </row>
    <row r="68" spans="1:6" x14ac:dyDescent="0.25">
      <c r="A68" s="3">
        <v>32</v>
      </c>
      <c r="B68" s="45" t="s">
        <v>100</v>
      </c>
      <c r="C68" s="3" t="s">
        <v>49</v>
      </c>
      <c r="D68" s="189"/>
      <c r="E68" s="18">
        <v>50</v>
      </c>
      <c r="F68" s="16">
        <f t="shared" si="1"/>
        <v>0</v>
      </c>
    </row>
    <row r="69" spans="1:6" x14ac:dyDescent="0.25">
      <c r="A69" s="151">
        <v>33</v>
      </c>
      <c r="B69" s="39" t="s">
        <v>101</v>
      </c>
      <c r="C69" s="151" t="s">
        <v>50</v>
      </c>
      <c r="D69" s="173"/>
      <c r="E69" s="135">
        <v>1</v>
      </c>
      <c r="F69" s="137">
        <f t="shared" si="1"/>
        <v>0</v>
      </c>
    </row>
    <row r="70" spans="1:6" x14ac:dyDescent="0.25">
      <c r="A70" s="152"/>
      <c r="B70" s="38"/>
      <c r="C70" s="152"/>
      <c r="D70" s="171"/>
      <c r="E70" s="139"/>
      <c r="F70" s="143"/>
    </row>
    <row r="71" spans="1:6" x14ac:dyDescent="0.25">
      <c r="A71" s="153"/>
      <c r="B71" s="40" t="s">
        <v>22</v>
      </c>
      <c r="C71" s="153"/>
      <c r="D71" s="172"/>
      <c r="E71" s="136"/>
      <c r="F71" s="138"/>
    </row>
    <row r="72" spans="1:6" x14ac:dyDescent="0.25">
      <c r="A72" s="3">
        <v>34</v>
      </c>
      <c r="B72" s="45" t="s">
        <v>103</v>
      </c>
      <c r="C72" s="3" t="s">
        <v>51</v>
      </c>
      <c r="D72" s="189"/>
      <c r="E72" s="18">
        <v>5</v>
      </c>
      <c r="F72" s="16">
        <f t="shared" ref="F72:F87" si="2">D72*E72</f>
        <v>0</v>
      </c>
    </row>
    <row r="73" spans="1:6" ht="15.75" x14ac:dyDescent="0.3">
      <c r="A73" s="3">
        <v>35</v>
      </c>
      <c r="B73" s="32" t="s">
        <v>285</v>
      </c>
      <c r="C73" s="3" t="s">
        <v>52</v>
      </c>
      <c r="D73" s="189"/>
      <c r="E73" s="18">
        <v>5</v>
      </c>
      <c r="F73" s="16">
        <f t="shared" si="2"/>
        <v>0</v>
      </c>
    </row>
    <row r="74" spans="1:6" ht="15.75" x14ac:dyDescent="0.3">
      <c r="A74" s="3">
        <v>36</v>
      </c>
      <c r="B74" s="32" t="s">
        <v>286</v>
      </c>
      <c r="C74" s="3" t="s">
        <v>53</v>
      </c>
      <c r="D74" s="189"/>
      <c r="E74" s="18">
        <v>5</v>
      </c>
      <c r="F74" s="16">
        <f t="shared" si="2"/>
        <v>0</v>
      </c>
    </row>
    <row r="75" spans="1:6" x14ac:dyDescent="0.25">
      <c r="A75" s="3">
        <v>37</v>
      </c>
      <c r="B75" s="45" t="s">
        <v>104</v>
      </c>
      <c r="C75" s="3" t="s">
        <v>54</v>
      </c>
      <c r="D75" s="189"/>
      <c r="E75" s="18">
        <v>1</v>
      </c>
      <c r="F75" s="16">
        <f t="shared" si="2"/>
        <v>0</v>
      </c>
    </row>
    <row r="76" spans="1:6" x14ac:dyDescent="0.25">
      <c r="A76" s="3">
        <v>38</v>
      </c>
      <c r="B76" s="45" t="s">
        <v>55</v>
      </c>
      <c r="C76" s="3">
        <v>1060053</v>
      </c>
      <c r="D76" s="189"/>
      <c r="E76" s="18">
        <v>10</v>
      </c>
      <c r="F76" s="16">
        <f t="shared" si="2"/>
        <v>0</v>
      </c>
    </row>
    <row r="77" spans="1:6" x14ac:dyDescent="0.25">
      <c r="A77" s="3">
        <v>39</v>
      </c>
      <c r="B77" s="45" t="s">
        <v>105</v>
      </c>
      <c r="C77" s="3">
        <v>2400758</v>
      </c>
      <c r="D77" s="189"/>
      <c r="E77" s="18">
        <v>10</v>
      </c>
      <c r="F77" s="16">
        <f t="shared" si="2"/>
        <v>0</v>
      </c>
    </row>
    <row r="78" spans="1:6" x14ac:dyDescent="0.25">
      <c r="A78" s="3">
        <v>40</v>
      </c>
      <c r="B78" s="45" t="s">
        <v>56</v>
      </c>
      <c r="C78" s="3">
        <v>2400739</v>
      </c>
      <c r="D78" s="189"/>
      <c r="E78" s="18">
        <v>100</v>
      </c>
      <c r="F78" s="16">
        <f t="shared" si="2"/>
        <v>0</v>
      </c>
    </row>
    <row r="79" spans="1:6" x14ac:dyDescent="0.25">
      <c r="A79" s="3">
        <v>41</v>
      </c>
      <c r="B79" s="45" t="s">
        <v>57</v>
      </c>
      <c r="C79" s="3">
        <v>2400741</v>
      </c>
      <c r="D79" s="189"/>
      <c r="E79" s="18">
        <v>100</v>
      </c>
      <c r="F79" s="16">
        <f t="shared" si="2"/>
        <v>0</v>
      </c>
    </row>
    <row r="80" spans="1:6" x14ac:dyDescent="0.25">
      <c r="A80" s="3">
        <v>42</v>
      </c>
      <c r="B80" s="45" t="s">
        <v>58</v>
      </c>
      <c r="C80" s="3">
        <v>2400740</v>
      </c>
      <c r="D80" s="189"/>
      <c r="E80" s="18">
        <v>100</v>
      </c>
      <c r="F80" s="16">
        <f t="shared" si="2"/>
        <v>0</v>
      </c>
    </row>
    <row r="81" spans="1:6" x14ac:dyDescent="0.25">
      <c r="A81" s="3">
        <v>43</v>
      </c>
      <c r="B81" s="45" t="s">
        <v>106</v>
      </c>
      <c r="C81" s="3" t="s">
        <v>59</v>
      </c>
      <c r="D81" s="189"/>
      <c r="E81" s="18">
        <v>210</v>
      </c>
      <c r="F81" s="16">
        <f t="shared" si="2"/>
        <v>0</v>
      </c>
    </row>
    <row r="82" spans="1:6" x14ac:dyDescent="0.25">
      <c r="A82" s="3">
        <v>44</v>
      </c>
      <c r="B82" s="45" t="s">
        <v>107</v>
      </c>
      <c r="C82" s="3" t="s">
        <v>60</v>
      </c>
      <c r="D82" s="189"/>
      <c r="E82" s="18">
        <v>10</v>
      </c>
      <c r="F82" s="16">
        <f t="shared" si="2"/>
        <v>0</v>
      </c>
    </row>
    <row r="83" spans="1:6" x14ac:dyDescent="0.25">
      <c r="A83" s="3">
        <v>45</v>
      </c>
      <c r="B83" s="45" t="s">
        <v>108</v>
      </c>
      <c r="C83" s="3" t="s">
        <v>61</v>
      </c>
      <c r="D83" s="189"/>
      <c r="E83" s="18">
        <v>10</v>
      </c>
      <c r="F83" s="16">
        <f t="shared" si="2"/>
        <v>0</v>
      </c>
    </row>
    <row r="84" spans="1:6" ht="16.5" thickBot="1" x14ac:dyDescent="0.35">
      <c r="A84" s="3">
        <v>46</v>
      </c>
      <c r="B84" s="36" t="s">
        <v>287</v>
      </c>
      <c r="C84" s="60">
        <v>2502069</v>
      </c>
      <c r="D84" s="169"/>
      <c r="E84" s="18">
        <v>10</v>
      </c>
      <c r="F84" s="16">
        <f t="shared" si="2"/>
        <v>0</v>
      </c>
    </row>
    <row r="85" spans="1:6" ht="15.75" thickBot="1" x14ac:dyDescent="0.3">
      <c r="A85" s="3">
        <v>47</v>
      </c>
      <c r="B85" s="46" t="s">
        <v>109</v>
      </c>
      <c r="C85" s="60">
        <v>71407078010</v>
      </c>
      <c r="D85" s="169"/>
      <c r="E85" s="18">
        <v>50</v>
      </c>
      <c r="F85" s="16">
        <f t="shared" si="2"/>
        <v>0</v>
      </c>
    </row>
    <row r="86" spans="1:6" ht="15.75" thickBot="1" x14ac:dyDescent="0.3">
      <c r="A86" s="3">
        <v>48</v>
      </c>
      <c r="B86" s="46" t="s">
        <v>110</v>
      </c>
      <c r="C86" s="60">
        <v>71407078010</v>
      </c>
      <c r="D86" s="169"/>
      <c r="E86" s="18">
        <v>50</v>
      </c>
      <c r="F86" s="16">
        <f t="shared" si="2"/>
        <v>0</v>
      </c>
    </row>
    <row r="87" spans="1:6" ht="15.75" thickBot="1" x14ac:dyDescent="0.3">
      <c r="A87" s="3">
        <v>49</v>
      </c>
      <c r="B87" s="46" t="s">
        <v>62</v>
      </c>
      <c r="C87" s="60">
        <v>2400714</v>
      </c>
      <c r="D87" s="169"/>
      <c r="E87" s="18">
        <v>5</v>
      </c>
      <c r="F87" s="16">
        <f t="shared" si="2"/>
        <v>0</v>
      </c>
    </row>
    <row r="88" spans="1:6" ht="15.75" thickBot="1" x14ac:dyDescent="0.3">
      <c r="A88" s="5"/>
      <c r="B88" s="47" t="s">
        <v>111</v>
      </c>
      <c r="C88" s="61" t="s">
        <v>112</v>
      </c>
      <c r="D88" s="190"/>
      <c r="E88" s="18"/>
      <c r="F88" s="14"/>
    </row>
    <row r="89" spans="1:6" ht="15.75" thickBot="1" x14ac:dyDescent="0.3">
      <c r="A89" s="20">
        <v>50</v>
      </c>
      <c r="B89" s="48" t="s">
        <v>113</v>
      </c>
      <c r="C89" s="62">
        <v>4110952</v>
      </c>
      <c r="D89" s="168"/>
      <c r="E89" s="18">
        <v>5</v>
      </c>
      <c r="F89" s="19">
        <f t="shared" ref="F89:F90" si="3">D89*E89</f>
        <v>0</v>
      </c>
    </row>
    <row r="90" spans="1:6" ht="15.75" thickBot="1" x14ac:dyDescent="0.3">
      <c r="A90" s="4">
        <v>51</v>
      </c>
      <c r="B90" s="46" t="s">
        <v>114</v>
      </c>
      <c r="C90" s="60">
        <v>4110969</v>
      </c>
      <c r="D90" s="169"/>
      <c r="E90" s="18">
        <v>20</v>
      </c>
      <c r="F90" s="16">
        <f t="shared" si="3"/>
        <v>0</v>
      </c>
    </row>
    <row r="91" spans="1:6" ht="15.75" thickBot="1" x14ac:dyDescent="0.3">
      <c r="A91" s="5"/>
      <c r="B91" s="47" t="s">
        <v>115</v>
      </c>
      <c r="C91" s="61"/>
      <c r="D91" s="190"/>
      <c r="E91" s="18"/>
      <c r="F91" s="14"/>
    </row>
    <row r="92" spans="1:6" ht="15.75" thickBot="1" x14ac:dyDescent="0.3">
      <c r="A92" s="4">
        <v>52</v>
      </c>
      <c r="B92" s="46" t="s">
        <v>116</v>
      </c>
      <c r="C92" s="60">
        <v>4110953</v>
      </c>
      <c r="D92" s="169"/>
      <c r="E92" s="18">
        <v>20</v>
      </c>
      <c r="F92" s="16">
        <f t="shared" ref="F92:F96" si="4">D92*E92</f>
        <v>0</v>
      </c>
    </row>
    <row r="93" spans="1:6" ht="15.75" thickBot="1" x14ac:dyDescent="0.3">
      <c r="A93" s="4">
        <v>53</v>
      </c>
      <c r="B93" s="46" t="s">
        <v>117</v>
      </c>
      <c r="C93" s="60">
        <v>5200108</v>
      </c>
      <c r="D93" s="169"/>
      <c r="E93" s="18">
        <v>20</v>
      </c>
      <c r="F93" s="16">
        <f t="shared" si="4"/>
        <v>0</v>
      </c>
    </row>
    <row r="94" spans="1:6" ht="15.75" thickBot="1" x14ac:dyDescent="0.3">
      <c r="A94" s="4">
        <v>54</v>
      </c>
      <c r="B94" s="46" t="s">
        <v>118</v>
      </c>
      <c r="C94" s="60">
        <v>2502068</v>
      </c>
      <c r="D94" s="169"/>
      <c r="E94" s="18">
        <v>20</v>
      </c>
      <c r="F94" s="16">
        <f t="shared" si="4"/>
        <v>0</v>
      </c>
    </row>
    <row r="95" spans="1:6" ht="15.75" thickBot="1" x14ac:dyDescent="0.3">
      <c r="A95" s="4">
        <v>55</v>
      </c>
      <c r="B95" s="46" t="s">
        <v>119</v>
      </c>
      <c r="C95" s="60">
        <v>4110952</v>
      </c>
      <c r="D95" s="169"/>
      <c r="E95" s="18">
        <v>4</v>
      </c>
      <c r="F95" s="16">
        <f t="shared" si="4"/>
        <v>0</v>
      </c>
    </row>
    <row r="96" spans="1:6" ht="15.75" thickBot="1" x14ac:dyDescent="0.3">
      <c r="A96" s="4">
        <v>56</v>
      </c>
      <c r="B96" s="46" t="s">
        <v>114</v>
      </c>
      <c r="C96" s="60">
        <v>4110969</v>
      </c>
      <c r="D96" s="169"/>
      <c r="E96" s="18">
        <v>2</v>
      </c>
      <c r="F96" s="16">
        <f t="shared" si="4"/>
        <v>0</v>
      </c>
    </row>
    <row r="97" spans="1:6" ht="15.75" thickBot="1" x14ac:dyDescent="0.3">
      <c r="A97" s="5"/>
      <c r="B97" s="47" t="s">
        <v>120</v>
      </c>
      <c r="C97" s="63"/>
      <c r="D97" s="190"/>
      <c r="E97" s="18"/>
      <c r="F97" s="14"/>
    </row>
    <row r="98" spans="1:6" ht="15.75" thickBot="1" x14ac:dyDescent="0.3">
      <c r="A98" s="4">
        <v>57</v>
      </c>
      <c r="B98" s="46" t="s">
        <v>121</v>
      </c>
      <c r="C98" s="60">
        <v>4110735</v>
      </c>
      <c r="D98" s="169"/>
      <c r="E98" s="18">
        <v>5</v>
      </c>
      <c r="F98" s="16">
        <f t="shared" ref="F98:F103" si="5">D98*E98</f>
        <v>0</v>
      </c>
    </row>
    <row r="99" spans="1:6" ht="15.75" thickBot="1" x14ac:dyDescent="0.3">
      <c r="A99" s="4">
        <v>58</v>
      </c>
      <c r="B99" s="46" t="s">
        <v>122</v>
      </c>
      <c r="C99" s="60">
        <v>4110784</v>
      </c>
      <c r="D99" s="169"/>
      <c r="E99" s="18">
        <v>10</v>
      </c>
      <c r="F99" s="16">
        <f t="shared" si="5"/>
        <v>0</v>
      </c>
    </row>
    <row r="100" spans="1:6" ht="15.75" thickBot="1" x14ac:dyDescent="0.3">
      <c r="A100" s="4">
        <v>59</v>
      </c>
      <c r="B100" s="46" t="s">
        <v>63</v>
      </c>
      <c r="C100" s="60">
        <v>5200093</v>
      </c>
      <c r="D100" s="169"/>
      <c r="E100" s="18">
        <v>1</v>
      </c>
      <c r="F100" s="16">
        <f t="shared" si="5"/>
        <v>0</v>
      </c>
    </row>
    <row r="101" spans="1:6" ht="15.75" thickBot="1" x14ac:dyDescent="0.3">
      <c r="A101" s="4">
        <v>60</v>
      </c>
      <c r="B101" s="46" t="s">
        <v>123</v>
      </c>
      <c r="C101" s="60">
        <v>2100063</v>
      </c>
      <c r="D101" s="169"/>
      <c r="E101" s="18">
        <v>1</v>
      </c>
      <c r="F101" s="16">
        <f t="shared" si="5"/>
        <v>0</v>
      </c>
    </row>
    <row r="102" spans="1:6" ht="15.75" thickBot="1" x14ac:dyDescent="0.3">
      <c r="A102" s="4">
        <v>61</v>
      </c>
      <c r="B102" s="46" t="s">
        <v>124</v>
      </c>
      <c r="C102" s="60">
        <v>73407085010</v>
      </c>
      <c r="D102" s="169"/>
      <c r="E102" s="18">
        <v>10</v>
      </c>
      <c r="F102" s="16">
        <f t="shared" si="5"/>
        <v>0</v>
      </c>
    </row>
    <row r="103" spans="1:6" ht="15.75" thickBot="1" x14ac:dyDescent="0.3">
      <c r="A103" s="21">
        <v>62</v>
      </c>
      <c r="B103" s="49" t="s">
        <v>125</v>
      </c>
      <c r="C103" s="64" t="s">
        <v>112</v>
      </c>
      <c r="D103" s="168"/>
      <c r="E103" s="22">
        <v>1</v>
      </c>
      <c r="F103" s="23">
        <f t="shared" si="5"/>
        <v>0</v>
      </c>
    </row>
    <row r="104" spans="1:6" ht="15.75" thickBot="1" x14ac:dyDescent="0.3">
      <c r="A104" s="20"/>
      <c r="B104" s="48" t="s">
        <v>126</v>
      </c>
      <c r="C104" s="62"/>
      <c r="D104" s="191"/>
      <c r="E104" s="18"/>
      <c r="F104" s="18"/>
    </row>
    <row r="105" spans="1:6" ht="15.75" thickBot="1" x14ac:dyDescent="0.3">
      <c r="A105" s="20">
        <v>63</v>
      </c>
      <c r="B105" s="48" t="s">
        <v>77</v>
      </c>
      <c r="C105" s="62">
        <v>1050096</v>
      </c>
      <c r="D105" s="168"/>
      <c r="E105" s="18">
        <v>20</v>
      </c>
      <c r="F105" s="19">
        <f t="shared" ref="F105:F113" si="6">D105*E105</f>
        <v>0</v>
      </c>
    </row>
    <row r="106" spans="1:6" ht="15.75" thickBot="1" x14ac:dyDescent="0.3">
      <c r="A106" s="20">
        <v>64</v>
      </c>
      <c r="B106" s="48" t="s">
        <v>77</v>
      </c>
      <c r="C106" s="62">
        <v>1050099</v>
      </c>
      <c r="D106" s="168"/>
      <c r="E106" s="18">
        <v>20</v>
      </c>
      <c r="F106" s="19">
        <f t="shared" si="6"/>
        <v>0</v>
      </c>
    </row>
    <row r="107" spans="1:6" ht="15.75" thickBot="1" x14ac:dyDescent="0.3">
      <c r="A107" s="20">
        <v>65</v>
      </c>
      <c r="B107" s="48" t="s">
        <v>127</v>
      </c>
      <c r="C107" s="62">
        <v>1050108</v>
      </c>
      <c r="D107" s="168"/>
      <c r="E107" s="18">
        <v>2</v>
      </c>
      <c r="F107" s="19">
        <f t="shared" si="6"/>
        <v>0</v>
      </c>
    </row>
    <row r="108" spans="1:6" ht="15.75" thickBot="1" x14ac:dyDescent="0.3">
      <c r="A108" s="4">
        <v>66</v>
      </c>
      <c r="B108" s="46" t="s">
        <v>127</v>
      </c>
      <c r="C108" s="60">
        <v>1050090</v>
      </c>
      <c r="D108" s="169"/>
      <c r="E108" s="18">
        <v>10</v>
      </c>
      <c r="F108" s="16">
        <f t="shared" si="6"/>
        <v>0</v>
      </c>
    </row>
    <row r="109" spans="1:6" ht="15.75" thickBot="1" x14ac:dyDescent="0.3">
      <c r="A109" s="4">
        <v>67</v>
      </c>
      <c r="B109" s="46" t="s">
        <v>64</v>
      </c>
      <c r="C109" s="60">
        <v>1050091</v>
      </c>
      <c r="D109" s="169"/>
      <c r="E109" s="18">
        <v>10</v>
      </c>
      <c r="F109" s="16">
        <f t="shared" si="6"/>
        <v>0</v>
      </c>
    </row>
    <row r="110" spans="1:6" ht="15.75" thickBot="1" x14ac:dyDescent="0.3">
      <c r="A110" s="4">
        <v>68</v>
      </c>
      <c r="B110" s="46" t="s">
        <v>65</v>
      </c>
      <c r="C110" s="60" t="s">
        <v>66</v>
      </c>
      <c r="D110" s="169"/>
      <c r="E110" s="18">
        <v>5</v>
      </c>
      <c r="F110" s="16">
        <f t="shared" si="6"/>
        <v>0</v>
      </c>
    </row>
    <row r="111" spans="1:6" ht="15.75" thickBot="1" x14ac:dyDescent="0.3">
      <c r="A111" s="4">
        <v>69</v>
      </c>
      <c r="B111" s="46" t="s">
        <v>67</v>
      </c>
      <c r="C111" s="60">
        <v>71312836010</v>
      </c>
      <c r="D111" s="169"/>
      <c r="E111" s="18">
        <v>1</v>
      </c>
      <c r="F111" s="16">
        <f t="shared" si="6"/>
        <v>0</v>
      </c>
    </row>
    <row r="112" spans="1:6" ht="15.75" thickBot="1" x14ac:dyDescent="0.3">
      <c r="A112" s="4">
        <v>70</v>
      </c>
      <c r="B112" s="46" t="s">
        <v>68</v>
      </c>
      <c r="C112" s="60">
        <v>71312836020</v>
      </c>
      <c r="D112" s="169"/>
      <c r="E112" s="18">
        <v>1</v>
      </c>
      <c r="F112" s="16">
        <f t="shared" si="6"/>
        <v>0</v>
      </c>
    </row>
    <row r="113" spans="1:6" ht="15.75" thickBot="1" x14ac:dyDescent="0.3">
      <c r="A113" s="4">
        <v>71</v>
      </c>
      <c r="B113" s="46" t="s">
        <v>128</v>
      </c>
      <c r="C113" s="60">
        <v>73406750010</v>
      </c>
      <c r="D113" s="169"/>
      <c r="E113" s="18">
        <v>10</v>
      </c>
      <c r="F113" s="16">
        <f t="shared" si="6"/>
        <v>0</v>
      </c>
    </row>
    <row r="114" spans="1:6" ht="15.75" thickBot="1" x14ac:dyDescent="0.3">
      <c r="A114" s="6"/>
      <c r="B114" s="50" t="s">
        <v>129</v>
      </c>
      <c r="C114" s="63"/>
      <c r="D114" s="192"/>
      <c r="E114" s="18"/>
      <c r="F114" s="14"/>
    </row>
    <row r="115" spans="1:6" ht="15.75" thickBot="1" x14ac:dyDescent="0.3">
      <c r="A115" s="4">
        <v>72</v>
      </c>
      <c r="B115" s="46" t="s">
        <v>130</v>
      </c>
      <c r="C115" s="60">
        <v>7241062000</v>
      </c>
      <c r="D115" s="169"/>
      <c r="E115" s="18">
        <v>50</v>
      </c>
      <c r="F115" s="16">
        <f t="shared" ref="F115:F126" si="7">D115*E115</f>
        <v>0</v>
      </c>
    </row>
    <row r="116" spans="1:6" ht="15.75" thickBot="1" x14ac:dyDescent="0.3">
      <c r="A116" s="4">
        <v>73</v>
      </c>
      <c r="B116" s="46" t="s">
        <v>131</v>
      </c>
      <c r="C116" s="60">
        <v>7243711000</v>
      </c>
      <c r="D116" s="169"/>
      <c r="E116" s="18">
        <v>50</v>
      </c>
      <c r="F116" s="16">
        <f t="shared" si="7"/>
        <v>0</v>
      </c>
    </row>
    <row r="117" spans="1:6" ht="15.75" thickBot="1" x14ac:dyDescent="0.3">
      <c r="A117" s="4">
        <v>74</v>
      </c>
      <c r="B117" s="46" t="s">
        <v>132</v>
      </c>
      <c r="C117" s="60">
        <v>1051252</v>
      </c>
      <c r="D117" s="169"/>
      <c r="E117" s="18">
        <v>29</v>
      </c>
      <c r="F117" s="16">
        <f t="shared" si="7"/>
        <v>0</v>
      </c>
    </row>
    <row r="118" spans="1:6" ht="16.5" thickBot="1" x14ac:dyDescent="0.35">
      <c r="A118" s="4">
        <v>75</v>
      </c>
      <c r="B118" s="51" t="s">
        <v>288</v>
      </c>
      <c r="C118" s="60">
        <v>1050092</v>
      </c>
      <c r="D118" s="169"/>
      <c r="E118" s="18">
        <v>50</v>
      </c>
      <c r="F118" s="16">
        <f t="shared" si="7"/>
        <v>0</v>
      </c>
    </row>
    <row r="119" spans="1:6" ht="16.5" thickBot="1" x14ac:dyDescent="0.35">
      <c r="A119" s="4">
        <v>76</v>
      </c>
      <c r="B119" s="51" t="s">
        <v>289</v>
      </c>
      <c r="C119" s="60">
        <v>71313064010</v>
      </c>
      <c r="D119" s="169"/>
      <c r="E119" s="18">
        <v>10</v>
      </c>
      <c r="F119" s="16">
        <f t="shared" si="7"/>
        <v>0</v>
      </c>
    </row>
    <row r="120" spans="1:6" ht="15.75" thickBot="1" x14ac:dyDescent="0.3">
      <c r="A120" s="4">
        <v>77</v>
      </c>
      <c r="B120" s="46" t="s">
        <v>133</v>
      </c>
      <c r="C120" s="60">
        <v>71312848010</v>
      </c>
      <c r="D120" s="169"/>
      <c r="E120" s="18">
        <v>10</v>
      </c>
      <c r="F120" s="16">
        <f t="shared" si="7"/>
        <v>0</v>
      </c>
    </row>
    <row r="121" spans="1:6" ht="15.75" thickBot="1" x14ac:dyDescent="0.3">
      <c r="A121" s="4">
        <v>78</v>
      </c>
      <c r="B121" s="46" t="s">
        <v>134</v>
      </c>
      <c r="C121" s="60">
        <v>5210088</v>
      </c>
      <c r="D121" s="169"/>
      <c r="E121" s="18">
        <v>50</v>
      </c>
      <c r="F121" s="16">
        <f t="shared" si="7"/>
        <v>0</v>
      </c>
    </row>
    <row r="122" spans="1:6" ht="15.75" thickBot="1" x14ac:dyDescent="0.3">
      <c r="A122" s="4">
        <v>79</v>
      </c>
      <c r="B122" s="46" t="s">
        <v>290</v>
      </c>
      <c r="C122" s="60">
        <v>2500293</v>
      </c>
      <c r="D122" s="169"/>
      <c r="E122" s="18">
        <v>5</v>
      </c>
      <c r="F122" s="16">
        <f t="shared" si="7"/>
        <v>0</v>
      </c>
    </row>
    <row r="123" spans="1:6" ht="15.75" thickBot="1" x14ac:dyDescent="0.3">
      <c r="A123" s="4">
        <v>80</v>
      </c>
      <c r="B123" s="46" t="s">
        <v>291</v>
      </c>
      <c r="C123" s="60">
        <v>2500314</v>
      </c>
      <c r="D123" s="169"/>
      <c r="E123" s="18">
        <v>5</v>
      </c>
      <c r="F123" s="16">
        <f t="shared" si="7"/>
        <v>0</v>
      </c>
    </row>
    <row r="124" spans="1:6" ht="15.75" thickBot="1" x14ac:dyDescent="0.3">
      <c r="A124" s="4">
        <v>81</v>
      </c>
      <c r="B124" s="46" t="s">
        <v>135</v>
      </c>
      <c r="C124" s="60">
        <v>1090266</v>
      </c>
      <c r="D124" s="169"/>
      <c r="E124" s="18">
        <v>5</v>
      </c>
      <c r="F124" s="16">
        <f t="shared" si="7"/>
        <v>0</v>
      </c>
    </row>
    <row r="125" spans="1:6" ht="15.75" thickBot="1" x14ac:dyDescent="0.3">
      <c r="A125" s="4">
        <v>82</v>
      </c>
      <c r="B125" s="46" t="s">
        <v>136</v>
      </c>
      <c r="C125" s="60">
        <v>71406791010</v>
      </c>
      <c r="D125" s="169"/>
      <c r="E125" s="18">
        <v>30</v>
      </c>
      <c r="F125" s="16">
        <f t="shared" si="7"/>
        <v>0</v>
      </c>
    </row>
    <row r="126" spans="1:6" ht="15.75" thickBot="1" x14ac:dyDescent="0.3">
      <c r="A126" s="4">
        <v>83</v>
      </c>
      <c r="B126" s="46" t="s">
        <v>69</v>
      </c>
      <c r="C126" s="60">
        <v>71406609010</v>
      </c>
      <c r="D126" s="169"/>
      <c r="E126" s="18">
        <v>1</v>
      </c>
      <c r="F126" s="16">
        <f t="shared" si="7"/>
        <v>0</v>
      </c>
    </row>
    <row r="127" spans="1:6" ht="15.75" thickBot="1" x14ac:dyDescent="0.3">
      <c r="A127" s="5"/>
      <c r="B127" s="47" t="s">
        <v>137</v>
      </c>
      <c r="C127" s="61" t="s">
        <v>112</v>
      </c>
      <c r="D127" s="190"/>
      <c r="E127" s="18"/>
      <c r="F127" s="14"/>
    </row>
    <row r="128" spans="1:6" ht="15.75" thickBot="1" x14ac:dyDescent="0.3">
      <c r="A128" s="4">
        <v>84</v>
      </c>
      <c r="B128" s="46" t="s">
        <v>138</v>
      </c>
      <c r="C128" s="60">
        <v>4110832</v>
      </c>
      <c r="D128" s="169"/>
      <c r="E128" s="18">
        <v>1</v>
      </c>
      <c r="F128" s="16">
        <f t="shared" ref="F128:F129" si="8">D128*E128</f>
        <v>0</v>
      </c>
    </row>
    <row r="129" spans="1:6" ht="15.75" thickBot="1" x14ac:dyDescent="0.3">
      <c r="A129" s="4">
        <v>85</v>
      </c>
      <c r="B129" s="46" t="s">
        <v>139</v>
      </c>
      <c r="C129" s="60">
        <v>4110833</v>
      </c>
      <c r="D129" s="169"/>
      <c r="E129" s="18">
        <v>1</v>
      </c>
      <c r="F129" s="16">
        <f t="shared" si="8"/>
        <v>0</v>
      </c>
    </row>
    <row r="130" spans="1:6" ht="15.75" thickBot="1" x14ac:dyDescent="0.3">
      <c r="A130" s="5"/>
      <c r="B130" s="47" t="s">
        <v>140</v>
      </c>
      <c r="C130" s="63"/>
      <c r="D130" s="190"/>
      <c r="E130" s="18"/>
      <c r="F130" s="14"/>
    </row>
    <row r="131" spans="1:6" ht="15.75" thickBot="1" x14ac:dyDescent="0.3">
      <c r="A131" s="4">
        <v>86</v>
      </c>
      <c r="B131" s="46" t="s">
        <v>141</v>
      </c>
      <c r="C131" s="60">
        <v>4110731</v>
      </c>
      <c r="D131" s="169"/>
      <c r="E131" s="18">
        <v>5</v>
      </c>
      <c r="F131" s="16">
        <f t="shared" ref="F131:F144" si="9">D131*E131</f>
        <v>0</v>
      </c>
    </row>
    <row r="132" spans="1:6" ht="15.75" thickBot="1" x14ac:dyDescent="0.3">
      <c r="A132" s="4">
        <v>87</v>
      </c>
      <c r="B132" s="46" t="s">
        <v>142</v>
      </c>
      <c r="C132" s="60">
        <v>5210082</v>
      </c>
      <c r="D132" s="169"/>
      <c r="E132" s="18">
        <v>4</v>
      </c>
      <c r="F132" s="16">
        <f t="shared" si="9"/>
        <v>0</v>
      </c>
    </row>
    <row r="133" spans="1:6" ht="15.75" thickBot="1" x14ac:dyDescent="0.3">
      <c r="A133" s="4">
        <v>88</v>
      </c>
      <c r="B133" s="46" t="s">
        <v>292</v>
      </c>
      <c r="C133" s="60">
        <v>5210083</v>
      </c>
      <c r="D133" s="169"/>
      <c r="E133" s="18">
        <v>1</v>
      </c>
      <c r="F133" s="16">
        <f t="shared" si="9"/>
        <v>0</v>
      </c>
    </row>
    <row r="134" spans="1:6" ht="15.75" thickBot="1" x14ac:dyDescent="0.3">
      <c r="A134" s="4">
        <v>89</v>
      </c>
      <c r="B134" s="46" t="s">
        <v>143</v>
      </c>
      <c r="C134" s="60">
        <v>7241811000</v>
      </c>
      <c r="D134" s="169"/>
      <c r="E134" s="18">
        <v>1</v>
      </c>
      <c r="F134" s="16">
        <f t="shared" si="9"/>
        <v>0</v>
      </c>
    </row>
    <row r="135" spans="1:6" ht="15.75" thickBot="1" x14ac:dyDescent="0.3">
      <c r="A135" s="4">
        <v>90</v>
      </c>
      <c r="B135" s="46" t="s">
        <v>250</v>
      </c>
      <c r="C135" s="60">
        <v>7243901000</v>
      </c>
      <c r="D135" s="169"/>
      <c r="E135" s="18">
        <v>1</v>
      </c>
      <c r="F135" s="16">
        <f t="shared" si="9"/>
        <v>0</v>
      </c>
    </row>
    <row r="136" spans="1:6" ht="15.75" thickBot="1" x14ac:dyDescent="0.3">
      <c r="A136" s="4">
        <v>91</v>
      </c>
      <c r="B136" s="46" t="s">
        <v>144</v>
      </c>
      <c r="C136" s="60">
        <v>73313136010</v>
      </c>
      <c r="D136" s="169"/>
      <c r="E136" s="18">
        <v>1</v>
      </c>
      <c r="F136" s="16">
        <f t="shared" si="9"/>
        <v>0</v>
      </c>
    </row>
    <row r="137" spans="1:6" ht="15.75" thickBot="1" x14ac:dyDescent="0.3">
      <c r="A137" s="4">
        <v>92</v>
      </c>
      <c r="B137" s="46" t="s">
        <v>145</v>
      </c>
      <c r="C137" s="60">
        <v>73313108010</v>
      </c>
      <c r="D137" s="169"/>
      <c r="E137" s="18">
        <v>1</v>
      </c>
      <c r="F137" s="16">
        <f t="shared" si="9"/>
        <v>0</v>
      </c>
    </row>
    <row r="138" spans="1:6" ht="15.75" thickBot="1" x14ac:dyDescent="0.3">
      <c r="A138" s="4">
        <v>93</v>
      </c>
      <c r="B138" s="46" t="s">
        <v>146</v>
      </c>
      <c r="C138" s="60">
        <v>73313379010</v>
      </c>
      <c r="D138" s="169"/>
      <c r="E138" s="18">
        <v>6</v>
      </c>
      <c r="F138" s="16">
        <f t="shared" si="9"/>
        <v>0</v>
      </c>
    </row>
    <row r="139" spans="1:6" ht="15.75" thickBot="1" x14ac:dyDescent="0.3">
      <c r="A139" s="4">
        <v>94</v>
      </c>
      <c r="B139" s="46" t="s">
        <v>147</v>
      </c>
      <c r="C139" s="60">
        <v>73313379030</v>
      </c>
      <c r="D139" s="169"/>
      <c r="E139" s="18">
        <v>1</v>
      </c>
      <c r="F139" s="16">
        <f t="shared" si="9"/>
        <v>0</v>
      </c>
    </row>
    <row r="140" spans="1:6" ht="15.75" thickBot="1" x14ac:dyDescent="0.3">
      <c r="A140" s="4">
        <v>95</v>
      </c>
      <c r="B140" s="46" t="s">
        <v>148</v>
      </c>
      <c r="C140" s="60">
        <v>73313503010</v>
      </c>
      <c r="D140" s="169"/>
      <c r="E140" s="18">
        <v>1</v>
      </c>
      <c r="F140" s="16">
        <f t="shared" si="9"/>
        <v>0</v>
      </c>
    </row>
    <row r="141" spans="1:6" ht="15.75" thickBot="1" x14ac:dyDescent="0.3">
      <c r="A141" s="4">
        <v>96</v>
      </c>
      <c r="B141" s="46" t="s">
        <v>149</v>
      </c>
      <c r="C141" s="60">
        <v>73407081010</v>
      </c>
      <c r="D141" s="169"/>
      <c r="E141" s="18">
        <v>25</v>
      </c>
      <c r="F141" s="16">
        <f t="shared" si="9"/>
        <v>0</v>
      </c>
    </row>
    <row r="142" spans="1:6" ht="15.75" thickBot="1" x14ac:dyDescent="0.3">
      <c r="A142" s="4">
        <v>97</v>
      </c>
      <c r="B142" s="46" t="s">
        <v>150</v>
      </c>
      <c r="C142" s="60">
        <v>71407105010</v>
      </c>
      <c r="D142" s="169"/>
      <c r="E142" s="18">
        <v>1</v>
      </c>
      <c r="F142" s="16">
        <f t="shared" si="9"/>
        <v>0</v>
      </c>
    </row>
    <row r="143" spans="1:6" ht="15.75" thickBot="1" x14ac:dyDescent="0.3">
      <c r="A143" s="4">
        <v>98</v>
      </c>
      <c r="B143" s="46" t="s">
        <v>293</v>
      </c>
      <c r="C143" s="60">
        <v>71406625010</v>
      </c>
      <c r="D143" s="169"/>
      <c r="E143" s="18">
        <v>5</v>
      </c>
      <c r="F143" s="16">
        <f t="shared" si="9"/>
        <v>0</v>
      </c>
    </row>
    <row r="144" spans="1:6" ht="15.75" thickBot="1" x14ac:dyDescent="0.3">
      <c r="A144" s="4">
        <v>99</v>
      </c>
      <c r="B144" s="52" t="s">
        <v>151</v>
      </c>
      <c r="C144" s="61"/>
      <c r="D144" s="169"/>
      <c r="E144" s="22">
        <v>1</v>
      </c>
      <c r="F144" s="17">
        <f t="shared" si="9"/>
        <v>0</v>
      </c>
    </row>
    <row r="145" spans="1:6" ht="15.75" thickBot="1" x14ac:dyDescent="0.3">
      <c r="A145" s="5"/>
      <c r="B145" s="47" t="s">
        <v>152</v>
      </c>
      <c r="C145" s="63"/>
      <c r="D145" s="190"/>
      <c r="E145" s="18"/>
      <c r="F145" s="14"/>
    </row>
    <row r="146" spans="1:6" ht="15.75" thickBot="1" x14ac:dyDescent="0.3">
      <c r="A146" s="4">
        <v>100</v>
      </c>
      <c r="B146" s="46" t="s">
        <v>70</v>
      </c>
      <c r="C146" s="60">
        <v>1090286</v>
      </c>
      <c r="D146" s="169"/>
      <c r="E146" s="18">
        <v>1</v>
      </c>
      <c r="F146" s="16">
        <f t="shared" ref="F146:F147" si="10">D146*E146</f>
        <v>0</v>
      </c>
    </row>
    <row r="147" spans="1:6" ht="15.75" thickBot="1" x14ac:dyDescent="0.3">
      <c r="A147" s="4">
        <v>101</v>
      </c>
      <c r="B147" s="46" t="s">
        <v>153</v>
      </c>
      <c r="C147" s="60">
        <v>2500306</v>
      </c>
      <c r="D147" s="169"/>
      <c r="E147" s="18">
        <v>5</v>
      </c>
      <c r="F147" s="16">
        <f t="shared" si="10"/>
        <v>0</v>
      </c>
    </row>
    <row r="148" spans="1:6" ht="15.75" thickBot="1" x14ac:dyDescent="0.3">
      <c r="A148" s="4">
        <v>102</v>
      </c>
      <c r="B148" s="46" t="s">
        <v>154</v>
      </c>
      <c r="C148" s="60">
        <v>71406841010</v>
      </c>
      <c r="D148" s="169"/>
      <c r="E148" s="18">
        <v>5</v>
      </c>
      <c r="F148" s="15">
        <f>D148*E148</f>
        <v>0</v>
      </c>
    </row>
    <row r="149" spans="1:6" ht="15.75" thickBot="1" x14ac:dyDescent="0.3">
      <c r="A149" s="4">
        <v>103</v>
      </c>
      <c r="B149" s="46" t="s">
        <v>155</v>
      </c>
      <c r="C149" s="61" t="s">
        <v>112</v>
      </c>
      <c r="D149" s="169"/>
      <c r="E149" s="22">
        <v>3</v>
      </c>
      <c r="F149" s="17">
        <f>D149*E149</f>
        <v>0</v>
      </c>
    </row>
    <row r="150" spans="1:6" ht="15.75" thickBot="1" x14ac:dyDescent="0.3">
      <c r="A150" s="5"/>
      <c r="B150" s="47" t="s">
        <v>156</v>
      </c>
      <c r="C150" s="63"/>
      <c r="D150" s="193"/>
      <c r="E150" s="18"/>
      <c r="F150" s="14"/>
    </row>
    <row r="151" spans="1:6" ht="15.75" thickBot="1" x14ac:dyDescent="0.3">
      <c r="A151" s="4">
        <v>104</v>
      </c>
      <c r="B151" s="46" t="s">
        <v>294</v>
      </c>
      <c r="C151" s="60">
        <v>7243801000</v>
      </c>
      <c r="D151" s="169"/>
      <c r="E151" s="18">
        <v>1</v>
      </c>
      <c r="F151" s="16">
        <f t="shared" ref="F151:F154" si="11">D151*E151</f>
        <v>0</v>
      </c>
    </row>
    <row r="152" spans="1:6" ht="15.75" thickBot="1" x14ac:dyDescent="0.3">
      <c r="A152" s="4">
        <v>105</v>
      </c>
      <c r="B152" s="46" t="s">
        <v>157</v>
      </c>
      <c r="C152" s="60">
        <v>73313503010</v>
      </c>
      <c r="D152" s="169"/>
      <c r="E152" s="18">
        <v>1</v>
      </c>
      <c r="F152" s="16">
        <f t="shared" si="11"/>
        <v>0</v>
      </c>
    </row>
    <row r="153" spans="1:6" ht="15.75" thickBot="1" x14ac:dyDescent="0.3">
      <c r="A153" s="4">
        <v>106</v>
      </c>
      <c r="B153" s="46" t="s">
        <v>71</v>
      </c>
      <c r="C153" s="60">
        <v>1090285</v>
      </c>
      <c r="D153" s="169"/>
      <c r="E153" s="18">
        <v>1</v>
      </c>
      <c r="F153" s="16">
        <f t="shared" si="11"/>
        <v>0</v>
      </c>
    </row>
    <row r="154" spans="1:6" ht="15.75" thickBot="1" x14ac:dyDescent="0.3">
      <c r="A154" s="4">
        <v>107</v>
      </c>
      <c r="B154" s="46" t="s">
        <v>72</v>
      </c>
      <c r="C154" s="60">
        <v>5200102</v>
      </c>
      <c r="D154" s="169"/>
      <c r="E154" s="18">
        <v>1</v>
      </c>
      <c r="F154" s="16">
        <f t="shared" si="11"/>
        <v>0</v>
      </c>
    </row>
    <row r="155" spans="1:6" ht="15.75" thickBot="1" x14ac:dyDescent="0.3">
      <c r="A155" s="5"/>
      <c r="B155" s="47" t="s">
        <v>158</v>
      </c>
      <c r="C155" s="61" t="s">
        <v>112</v>
      </c>
      <c r="D155" s="193"/>
      <c r="E155" s="18"/>
      <c r="F155" s="14"/>
    </row>
    <row r="156" spans="1:6" ht="15.75" thickBot="1" x14ac:dyDescent="0.3">
      <c r="A156" s="4">
        <v>108</v>
      </c>
      <c r="B156" s="46" t="s">
        <v>159</v>
      </c>
      <c r="C156" s="60">
        <v>4110834</v>
      </c>
      <c r="D156" s="169"/>
      <c r="E156" s="18">
        <v>1</v>
      </c>
      <c r="F156" s="16">
        <f t="shared" ref="F156:F157" si="12">D156*E156</f>
        <v>0</v>
      </c>
    </row>
    <row r="157" spans="1:6" ht="15.75" thickBot="1" x14ac:dyDescent="0.3">
      <c r="A157" s="4">
        <v>109</v>
      </c>
      <c r="B157" s="46" t="s">
        <v>160</v>
      </c>
      <c r="C157" s="60">
        <v>4110836</v>
      </c>
      <c r="D157" s="169"/>
      <c r="E157" s="18">
        <v>1</v>
      </c>
      <c r="F157" s="16">
        <f t="shared" si="12"/>
        <v>0</v>
      </c>
    </row>
    <row r="158" spans="1:6" ht="15.75" thickBot="1" x14ac:dyDescent="0.3">
      <c r="A158" s="5"/>
      <c r="B158" s="47" t="s">
        <v>161</v>
      </c>
      <c r="C158" s="63"/>
      <c r="D158" s="190"/>
      <c r="E158" s="18"/>
      <c r="F158" s="14"/>
    </row>
    <row r="159" spans="1:6" ht="15.75" thickBot="1" x14ac:dyDescent="0.3">
      <c r="A159" s="4">
        <v>110</v>
      </c>
      <c r="B159" s="46" t="s">
        <v>162</v>
      </c>
      <c r="C159" s="63"/>
      <c r="D159" s="194"/>
      <c r="E159" s="18"/>
      <c r="F159" s="14"/>
    </row>
    <row r="160" spans="1:6" ht="15.75" thickBot="1" x14ac:dyDescent="0.3">
      <c r="A160" s="4">
        <v>111</v>
      </c>
      <c r="B160" s="46" t="s">
        <v>295</v>
      </c>
      <c r="C160" s="60">
        <v>7242211000</v>
      </c>
      <c r="D160" s="169"/>
      <c r="E160" s="18">
        <v>1</v>
      </c>
      <c r="F160" s="16">
        <f t="shared" ref="F160:F165" si="13">D160*E160</f>
        <v>0</v>
      </c>
    </row>
    <row r="161" spans="1:6" ht="15.75" thickBot="1" x14ac:dyDescent="0.3">
      <c r="A161" s="4">
        <v>112</v>
      </c>
      <c r="B161" s="46" t="s">
        <v>163</v>
      </c>
      <c r="C161" s="60">
        <v>1090285</v>
      </c>
      <c r="D161" s="169"/>
      <c r="E161" s="18">
        <v>1</v>
      </c>
      <c r="F161" s="16">
        <f t="shared" si="13"/>
        <v>0</v>
      </c>
    </row>
    <row r="162" spans="1:6" ht="15.75" thickBot="1" x14ac:dyDescent="0.3">
      <c r="A162" s="4">
        <v>113</v>
      </c>
      <c r="B162" s="53" t="s">
        <v>296</v>
      </c>
      <c r="C162" s="63">
        <v>73406821010</v>
      </c>
      <c r="D162" s="169"/>
      <c r="E162" s="18">
        <v>1</v>
      </c>
      <c r="F162" s="16">
        <f t="shared" si="13"/>
        <v>0</v>
      </c>
    </row>
    <row r="163" spans="1:6" ht="15.75" thickBot="1" x14ac:dyDescent="0.3">
      <c r="A163" s="4">
        <v>114</v>
      </c>
      <c r="B163" s="46" t="s">
        <v>297</v>
      </c>
      <c r="C163" s="60">
        <v>4110785</v>
      </c>
      <c r="D163" s="169"/>
      <c r="E163" s="18">
        <v>1</v>
      </c>
      <c r="F163" s="16">
        <f t="shared" si="13"/>
        <v>0</v>
      </c>
    </row>
    <row r="164" spans="1:6" ht="15.75" thickBot="1" x14ac:dyDescent="0.3">
      <c r="A164" s="4">
        <v>115</v>
      </c>
      <c r="B164" s="46" t="s">
        <v>164</v>
      </c>
      <c r="C164" s="60">
        <v>4110793</v>
      </c>
      <c r="D164" s="169"/>
      <c r="E164" s="18">
        <v>1</v>
      </c>
      <c r="F164" s="16">
        <f t="shared" si="13"/>
        <v>0</v>
      </c>
    </row>
    <row r="165" spans="1:6" ht="15.75" thickBot="1" x14ac:dyDescent="0.3">
      <c r="A165" s="4">
        <v>116</v>
      </c>
      <c r="B165" s="46" t="s">
        <v>165</v>
      </c>
      <c r="C165" s="60">
        <v>71406799010</v>
      </c>
      <c r="D165" s="169"/>
      <c r="E165" s="18">
        <v>1</v>
      </c>
      <c r="F165" s="16">
        <f t="shared" si="13"/>
        <v>0</v>
      </c>
    </row>
    <row r="166" spans="1:6" ht="15.75" thickBot="1" x14ac:dyDescent="0.3">
      <c r="A166" s="5"/>
      <c r="B166" s="47" t="s">
        <v>166</v>
      </c>
      <c r="C166" s="63"/>
      <c r="D166" s="190"/>
      <c r="E166" s="18"/>
      <c r="F166" s="14"/>
    </row>
    <row r="167" spans="1:6" ht="15.75" thickBot="1" x14ac:dyDescent="0.3">
      <c r="A167" s="4">
        <v>117</v>
      </c>
      <c r="B167" s="46" t="s">
        <v>298</v>
      </c>
      <c r="C167" s="60">
        <v>1090287</v>
      </c>
      <c r="D167" s="169"/>
      <c r="E167" s="18">
        <v>1</v>
      </c>
      <c r="F167" s="16">
        <f t="shared" ref="F167:F169" si="14">D167*E167</f>
        <v>0</v>
      </c>
    </row>
    <row r="168" spans="1:6" ht="15.75" thickBot="1" x14ac:dyDescent="0.3">
      <c r="A168" s="4">
        <v>118</v>
      </c>
      <c r="B168" s="46" t="s">
        <v>73</v>
      </c>
      <c r="C168" s="60">
        <v>1090288</v>
      </c>
      <c r="D168" s="169"/>
      <c r="E168" s="18">
        <v>20</v>
      </c>
      <c r="F168" s="16">
        <f t="shared" si="14"/>
        <v>0</v>
      </c>
    </row>
    <row r="169" spans="1:6" ht="15.75" thickBot="1" x14ac:dyDescent="0.3">
      <c r="A169" s="4">
        <v>119</v>
      </c>
      <c r="B169" s="46" t="s">
        <v>167</v>
      </c>
      <c r="C169" s="60">
        <v>73313109010</v>
      </c>
      <c r="D169" s="169"/>
      <c r="E169" s="18">
        <v>5</v>
      </c>
      <c r="F169" s="16">
        <f t="shared" si="14"/>
        <v>0</v>
      </c>
    </row>
    <row r="170" spans="1:6" ht="15.75" thickBot="1" x14ac:dyDescent="0.3">
      <c r="A170" s="5"/>
      <c r="B170" s="47" t="s">
        <v>168</v>
      </c>
      <c r="C170" s="63"/>
      <c r="D170" s="190"/>
      <c r="E170" s="18"/>
      <c r="F170" s="14"/>
    </row>
    <row r="171" spans="1:6" ht="15.75" thickBot="1" x14ac:dyDescent="0.3">
      <c r="A171" s="4">
        <v>120</v>
      </c>
      <c r="B171" s="46" t="s">
        <v>169</v>
      </c>
      <c r="C171" s="60">
        <v>71314046010</v>
      </c>
      <c r="D171" s="169"/>
      <c r="E171" s="18">
        <v>1</v>
      </c>
      <c r="F171" s="16">
        <f t="shared" ref="F171:F176" si="15">D171*E171</f>
        <v>0</v>
      </c>
    </row>
    <row r="172" spans="1:6" ht="15.75" thickBot="1" x14ac:dyDescent="0.3">
      <c r="A172" s="4">
        <v>121</v>
      </c>
      <c r="B172" s="46" t="s">
        <v>170</v>
      </c>
      <c r="C172" s="60">
        <v>71407277010</v>
      </c>
      <c r="D172" s="169"/>
      <c r="E172" s="18">
        <v>1</v>
      </c>
      <c r="F172" s="16">
        <f t="shared" si="15"/>
        <v>0</v>
      </c>
    </row>
    <row r="173" spans="1:6" ht="15.75" thickBot="1" x14ac:dyDescent="0.3">
      <c r="A173" s="4">
        <v>122</v>
      </c>
      <c r="B173" s="52" t="s">
        <v>299</v>
      </c>
      <c r="C173" s="61"/>
      <c r="D173" s="169"/>
      <c r="E173" s="18">
        <v>2</v>
      </c>
      <c r="F173" s="16">
        <f t="shared" si="15"/>
        <v>0</v>
      </c>
    </row>
    <row r="174" spans="1:6" ht="15.75" thickBot="1" x14ac:dyDescent="0.3">
      <c r="A174" s="4">
        <v>123</v>
      </c>
      <c r="B174" s="54" t="s">
        <v>300</v>
      </c>
      <c r="C174" s="65"/>
      <c r="D174" s="169"/>
      <c r="E174" s="18">
        <v>2</v>
      </c>
      <c r="F174" s="16">
        <f t="shared" si="15"/>
        <v>0</v>
      </c>
    </row>
    <row r="175" spans="1:6" ht="15.75" thickBot="1" x14ac:dyDescent="0.3">
      <c r="A175" s="4">
        <v>124</v>
      </c>
      <c r="B175" s="47" t="s">
        <v>171</v>
      </c>
      <c r="C175" s="61" t="s">
        <v>112</v>
      </c>
      <c r="D175" s="169"/>
      <c r="E175" s="22">
        <v>2</v>
      </c>
      <c r="F175" s="17">
        <f t="shared" si="15"/>
        <v>0</v>
      </c>
    </row>
    <row r="176" spans="1:6" ht="15.75" thickBot="1" x14ac:dyDescent="0.3">
      <c r="A176" s="4">
        <v>125</v>
      </c>
      <c r="B176" s="47" t="s">
        <v>172</v>
      </c>
      <c r="C176" s="61" t="s">
        <v>112</v>
      </c>
      <c r="D176" s="169"/>
      <c r="E176" s="22">
        <v>2</v>
      </c>
      <c r="F176" s="17">
        <f t="shared" si="15"/>
        <v>0</v>
      </c>
    </row>
    <row r="177" spans="1:6" ht="15.75" thickBot="1" x14ac:dyDescent="0.3">
      <c r="A177" s="5"/>
      <c r="B177" s="47" t="s">
        <v>173</v>
      </c>
      <c r="C177" s="63"/>
      <c r="D177" s="190"/>
      <c r="E177" s="18"/>
      <c r="F177" s="14"/>
    </row>
    <row r="178" spans="1:6" ht="15.75" thickBot="1" x14ac:dyDescent="0.3">
      <c r="A178" s="4">
        <v>126</v>
      </c>
      <c r="B178" s="46" t="s">
        <v>174</v>
      </c>
      <c r="C178" s="60">
        <v>4110729</v>
      </c>
      <c r="D178" s="169"/>
      <c r="E178" s="18">
        <v>1</v>
      </c>
      <c r="F178" s="16">
        <f t="shared" ref="F178:F179" si="16">D178*E178</f>
        <v>0</v>
      </c>
    </row>
    <row r="179" spans="1:6" ht="15.75" thickBot="1" x14ac:dyDescent="0.3">
      <c r="A179" s="4">
        <v>127</v>
      </c>
      <c r="B179" s="46" t="s">
        <v>175</v>
      </c>
      <c r="C179" s="60">
        <v>4110685</v>
      </c>
      <c r="D179" s="169"/>
      <c r="E179" s="18">
        <v>2</v>
      </c>
      <c r="F179" s="16">
        <f t="shared" si="16"/>
        <v>0</v>
      </c>
    </row>
    <row r="180" spans="1:6" ht="15.75" thickBot="1" x14ac:dyDescent="0.3">
      <c r="A180" s="5"/>
      <c r="B180" s="47" t="s">
        <v>176</v>
      </c>
      <c r="C180" s="63"/>
      <c r="D180" s="190"/>
      <c r="E180" s="18"/>
      <c r="F180" s="14"/>
    </row>
    <row r="181" spans="1:6" ht="15.75" thickBot="1" x14ac:dyDescent="0.3">
      <c r="A181" s="4">
        <v>128</v>
      </c>
      <c r="B181" s="46" t="s">
        <v>177</v>
      </c>
      <c r="C181" s="60">
        <v>4110730</v>
      </c>
      <c r="D181" s="169"/>
      <c r="E181" s="18">
        <v>2</v>
      </c>
      <c r="F181" s="16">
        <f t="shared" ref="F181:F182" si="17">D181*E181</f>
        <v>0</v>
      </c>
    </row>
    <row r="182" spans="1:6" ht="15.75" thickBot="1" x14ac:dyDescent="0.3">
      <c r="A182" s="4">
        <v>129</v>
      </c>
      <c r="B182" s="46" t="s">
        <v>178</v>
      </c>
      <c r="C182" s="60">
        <v>4110720</v>
      </c>
      <c r="D182" s="169"/>
      <c r="E182" s="18">
        <v>2</v>
      </c>
      <c r="F182" s="16">
        <f t="shared" si="17"/>
        <v>0</v>
      </c>
    </row>
    <row r="183" spans="1:6" ht="15.75" thickBot="1" x14ac:dyDescent="0.3">
      <c r="A183" s="5"/>
      <c r="B183" s="47" t="s">
        <v>179</v>
      </c>
      <c r="C183" s="63"/>
      <c r="D183" s="190"/>
      <c r="E183" s="18"/>
      <c r="F183" s="14"/>
    </row>
    <row r="184" spans="1:6" ht="15.75" thickBot="1" x14ac:dyDescent="0.3">
      <c r="A184" s="4">
        <v>130</v>
      </c>
      <c r="B184" s="46" t="s">
        <v>301</v>
      </c>
      <c r="C184" s="60">
        <v>4110830</v>
      </c>
      <c r="D184" s="169"/>
      <c r="E184" s="18">
        <v>2</v>
      </c>
      <c r="F184" s="16">
        <f t="shared" ref="F184:F245" si="18">D184*E184</f>
        <v>0</v>
      </c>
    </row>
    <row r="185" spans="1:6" ht="15.75" thickBot="1" x14ac:dyDescent="0.3">
      <c r="A185" s="4">
        <v>131</v>
      </c>
      <c r="B185" s="55" t="s">
        <v>180</v>
      </c>
      <c r="C185" s="61" t="s">
        <v>112</v>
      </c>
      <c r="D185" s="169"/>
      <c r="E185" s="22">
        <v>1</v>
      </c>
      <c r="F185" s="17">
        <f t="shared" si="18"/>
        <v>0</v>
      </c>
    </row>
    <row r="186" spans="1:6" ht="15.75" thickBot="1" x14ac:dyDescent="0.3">
      <c r="A186" s="4">
        <v>132</v>
      </c>
      <c r="B186" s="46" t="s">
        <v>4</v>
      </c>
      <c r="C186" s="66">
        <v>71313128010</v>
      </c>
      <c r="D186" s="169"/>
      <c r="E186" s="18">
        <v>100</v>
      </c>
      <c r="F186" s="16">
        <f t="shared" si="18"/>
        <v>0</v>
      </c>
    </row>
    <row r="187" spans="1:6" ht="15.75" thickBot="1" x14ac:dyDescent="0.3">
      <c r="A187" s="4">
        <v>133</v>
      </c>
      <c r="B187" s="48" t="s">
        <v>181</v>
      </c>
      <c r="C187" s="67" t="s">
        <v>112</v>
      </c>
      <c r="D187" s="168"/>
      <c r="E187" s="18">
        <v>1</v>
      </c>
      <c r="F187" s="19">
        <f t="shared" si="18"/>
        <v>0</v>
      </c>
    </row>
    <row r="188" spans="1:6" ht="15.75" thickBot="1" x14ac:dyDescent="0.3">
      <c r="A188" s="4">
        <v>134</v>
      </c>
      <c r="B188" s="46" t="s">
        <v>5</v>
      </c>
      <c r="C188" s="66">
        <v>1051273</v>
      </c>
      <c r="D188" s="169"/>
      <c r="E188" s="18">
        <v>1</v>
      </c>
      <c r="F188" s="16">
        <f t="shared" si="18"/>
        <v>0</v>
      </c>
    </row>
    <row r="189" spans="1:6" ht="15.75" thickBot="1" x14ac:dyDescent="0.3">
      <c r="A189" s="4">
        <v>135</v>
      </c>
      <c r="B189" s="46" t="s">
        <v>182</v>
      </c>
      <c r="C189" s="66">
        <v>71313398010</v>
      </c>
      <c r="D189" s="169"/>
      <c r="E189" s="18">
        <v>1</v>
      </c>
      <c r="F189" s="16">
        <f t="shared" si="18"/>
        <v>0</v>
      </c>
    </row>
    <row r="190" spans="1:6" ht="15.75" thickBot="1" x14ac:dyDescent="0.3">
      <c r="A190" s="4">
        <v>136</v>
      </c>
      <c r="B190" s="46" t="s">
        <v>6</v>
      </c>
      <c r="C190" s="66">
        <v>3520044</v>
      </c>
      <c r="D190" s="169"/>
      <c r="E190" s="18">
        <v>1</v>
      </c>
      <c r="F190" s="16">
        <f t="shared" si="18"/>
        <v>0</v>
      </c>
    </row>
    <row r="191" spans="1:6" ht="15.75" thickBot="1" x14ac:dyDescent="0.3">
      <c r="A191" s="4">
        <v>137</v>
      </c>
      <c r="B191" s="46" t="s">
        <v>7</v>
      </c>
      <c r="C191" s="66">
        <v>1090265</v>
      </c>
      <c r="D191" s="169"/>
      <c r="E191" s="18">
        <v>1</v>
      </c>
      <c r="F191" s="16">
        <f t="shared" si="18"/>
        <v>0</v>
      </c>
    </row>
    <row r="192" spans="1:6" ht="15.75" thickBot="1" x14ac:dyDescent="0.3">
      <c r="A192" s="4">
        <v>138</v>
      </c>
      <c r="B192" s="46" t="s">
        <v>183</v>
      </c>
      <c r="C192" s="66">
        <v>2400035</v>
      </c>
      <c r="D192" s="169"/>
      <c r="E192" s="18">
        <v>1</v>
      </c>
      <c r="F192" s="16">
        <f t="shared" si="18"/>
        <v>0</v>
      </c>
    </row>
    <row r="193" spans="1:6" ht="15.75" thickBot="1" x14ac:dyDescent="0.3">
      <c r="A193" s="4">
        <v>139</v>
      </c>
      <c r="B193" s="46" t="s">
        <v>184</v>
      </c>
      <c r="C193" s="66">
        <v>2400642</v>
      </c>
      <c r="D193" s="169"/>
      <c r="E193" s="18">
        <v>2</v>
      </c>
      <c r="F193" s="16">
        <f t="shared" si="18"/>
        <v>0</v>
      </c>
    </row>
    <row r="194" spans="1:6" ht="15.75" thickBot="1" x14ac:dyDescent="0.3">
      <c r="A194" s="4">
        <v>140</v>
      </c>
      <c r="B194" s="46" t="s">
        <v>185</v>
      </c>
      <c r="C194" s="66">
        <v>2400649</v>
      </c>
      <c r="D194" s="169"/>
      <c r="E194" s="18">
        <v>2</v>
      </c>
      <c r="F194" s="16">
        <f t="shared" si="18"/>
        <v>0</v>
      </c>
    </row>
    <row r="195" spans="1:6" ht="15.75" thickBot="1" x14ac:dyDescent="0.3">
      <c r="A195" s="4">
        <v>141</v>
      </c>
      <c r="B195" s="46" t="s">
        <v>186</v>
      </c>
      <c r="C195" s="66">
        <v>2400641</v>
      </c>
      <c r="D195" s="169"/>
      <c r="E195" s="18">
        <v>2</v>
      </c>
      <c r="F195" s="16">
        <f t="shared" si="18"/>
        <v>0</v>
      </c>
    </row>
    <row r="196" spans="1:6" ht="15.75" thickBot="1" x14ac:dyDescent="0.3">
      <c r="A196" s="4">
        <v>142</v>
      </c>
      <c r="B196" s="46" t="s">
        <v>187</v>
      </c>
      <c r="C196" s="66">
        <v>2400643</v>
      </c>
      <c r="D196" s="169"/>
      <c r="E196" s="18">
        <v>2</v>
      </c>
      <c r="F196" s="16">
        <f t="shared" si="18"/>
        <v>0</v>
      </c>
    </row>
    <row r="197" spans="1:6" ht="15.75" thickBot="1" x14ac:dyDescent="0.3">
      <c r="A197" s="4">
        <v>143</v>
      </c>
      <c r="B197" s="46" t="s">
        <v>188</v>
      </c>
      <c r="C197" s="66">
        <v>2400581</v>
      </c>
      <c r="D197" s="169"/>
      <c r="E197" s="18">
        <v>2</v>
      </c>
      <c r="F197" s="16">
        <f t="shared" si="18"/>
        <v>0</v>
      </c>
    </row>
    <row r="198" spans="1:6" ht="15.75" thickBot="1" x14ac:dyDescent="0.3">
      <c r="A198" s="4">
        <v>144</v>
      </c>
      <c r="B198" s="46" t="s">
        <v>189</v>
      </c>
      <c r="C198" s="66">
        <v>2400644</v>
      </c>
      <c r="D198" s="169"/>
      <c r="E198" s="18">
        <v>2</v>
      </c>
      <c r="F198" s="16">
        <f t="shared" si="18"/>
        <v>0</v>
      </c>
    </row>
    <row r="199" spans="1:6" ht="15.75" thickBot="1" x14ac:dyDescent="0.3">
      <c r="A199" s="4">
        <v>145</v>
      </c>
      <c r="B199" s="46" t="s">
        <v>8</v>
      </c>
      <c r="C199" s="66">
        <v>2400649</v>
      </c>
      <c r="D199" s="169"/>
      <c r="E199" s="18">
        <v>2</v>
      </c>
      <c r="F199" s="16">
        <f t="shared" si="18"/>
        <v>0</v>
      </c>
    </row>
    <row r="200" spans="1:6" ht="15.75" thickBot="1" x14ac:dyDescent="0.3">
      <c r="A200" s="4">
        <v>146</v>
      </c>
      <c r="B200" s="46" t="s">
        <v>190</v>
      </c>
      <c r="C200" s="66">
        <v>2400646</v>
      </c>
      <c r="D200" s="169"/>
      <c r="E200" s="18">
        <v>2</v>
      </c>
      <c r="F200" s="16">
        <f t="shared" si="18"/>
        <v>0</v>
      </c>
    </row>
    <row r="201" spans="1:6" ht="15.75" thickBot="1" x14ac:dyDescent="0.3">
      <c r="A201" s="4">
        <v>147</v>
      </c>
      <c r="B201" s="46" t="s">
        <v>191</v>
      </c>
      <c r="C201" s="66">
        <v>2400306</v>
      </c>
      <c r="D201" s="169"/>
      <c r="E201" s="18">
        <v>2</v>
      </c>
      <c r="F201" s="16">
        <f t="shared" si="18"/>
        <v>0</v>
      </c>
    </row>
    <row r="202" spans="1:6" ht="15.75" thickBot="1" x14ac:dyDescent="0.3">
      <c r="A202" s="4">
        <v>148</v>
      </c>
      <c r="B202" s="46" t="s">
        <v>192</v>
      </c>
      <c r="C202" s="66">
        <v>7239932000</v>
      </c>
      <c r="D202" s="169"/>
      <c r="E202" s="18">
        <v>2</v>
      </c>
      <c r="F202" s="16">
        <f t="shared" si="18"/>
        <v>0</v>
      </c>
    </row>
    <row r="203" spans="1:6" ht="15.75" thickBot="1" x14ac:dyDescent="0.3">
      <c r="A203" s="4">
        <v>149</v>
      </c>
      <c r="B203" s="46" t="s">
        <v>193</v>
      </c>
      <c r="C203" s="66">
        <v>1050084</v>
      </c>
      <c r="D203" s="169"/>
      <c r="E203" s="18">
        <v>2</v>
      </c>
      <c r="F203" s="16">
        <f t="shared" si="18"/>
        <v>0</v>
      </c>
    </row>
    <row r="204" spans="1:6" ht="15.75" thickBot="1" x14ac:dyDescent="0.3">
      <c r="A204" s="4">
        <v>150</v>
      </c>
      <c r="B204" s="46" t="s">
        <v>194</v>
      </c>
      <c r="C204" s="66">
        <v>1050094</v>
      </c>
      <c r="D204" s="169"/>
      <c r="E204" s="18">
        <v>3</v>
      </c>
      <c r="F204" s="16">
        <f t="shared" si="18"/>
        <v>0</v>
      </c>
    </row>
    <row r="205" spans="1:6" ht="15.75" thickBot="1" x14ac:dyDescent="0.3">
      <c r="A205" s="4">
        <v>151</v>
      </c>
      <c r="B205" s="46" t="s">
        <v>302</v>
      </c>
      <c r="C205" s="66">
        <v>5200091</v>
      </c>
      <c r="D205" s="169"/>
      <c r="E205" s="18">
        <v>2</v>
      </c>
      <c r="F205" s="16">
        <f t="shared" si="18"/>
        <v>0</v>
      </c>
    </row>
    <row r="206" spans="1:6" ht="15.75" thickBot="1" x14ac:dyDescent="0.3">
      <c r="A206" s="4">
        <v>152</v>
      </c>
      <c r="B206" s="46" t="s">
        <v>195</v>
      </c>
      <c r="C206" s="66">
        <v>71406687020</v>
      </c>
      <c r="D206" s="169"/>
      <c r="E206" s="18">
        <v>1</v>
      </c>
      <c r="F206" s="16">
        <f t="shared" si="18"/>
        <v>0</v>
      </c>
    </row>
    <row r="207" spans="1:6" ht="15.75" thickBot="1" x14ac:dyDescent="0.3">
      <c r="A207" s="4">
        <v>153</v>
      </c>
      <c r="B207" s="46" t="s">
        <v>196</v>
      </c>
      <c r="C207" s="66">
        <v>2400670</v>
      </c>
      <c r="D207" s="169"/>
      <c r="E207" s="18">
        <v>1</v>
      </c>
      <c r="F207" s="16">
        <f t="shared" si="18"/>
        <v>0</v>
      </c>
    </row>
    <row r="208" spans="1:6" ht="15.75" thickBot="1" x14ac:dyDescent="0.3">
      <c r="A208" s="4">
        <v>154</v>
      </c>
      <c r="B208" s="46" t="s">
        <v>197</v>
      </c>
      <c r="C208" s="66">
        <v>3520042</v>
      </c>
      <c r="D208" s="169"/>
      <c r="E208" s="18">
        <v>3</v>
      </c>
      <c r="F208" s="16">
        <f t="shared" si="18"/>
        <v>0</v>
      </c>
    </row>
    <row r="209" spans="1:6" ht="15.75" thickBot="1" x14ac:dyDescent="0.3">
      <c r="A209" s="4">
        <v>155</v>
      </c>
      <c r="B209" s="46" t="s">
        <v>198</v>
      </c>
      <c r="C209" s="66">
        <v>7240021000</v>
      </c>
      <c r="D209" s="169"/>
      <c r="E209" s="18">
        <v>2</v>
      </c>
      <c r="F209" s="16">
        <f t="shared" si="18"/>
        <v>0</v>
      </c>
    </row>
    <row r="210" spans="1:6" ht="15.75" thickBot="1" x14ac:dyDescent="0.3">
      <c r="A210" s="4">
        <v>156</v>
      </c>
      <c r="B210" s="46" t="s">
        <v>199</v>
      </c>
      <c r="C210" s="66">
        <v>2400465</v>
      </c>
      <c r="D210" s="169"/>
      <c r="E210" s="18">
        <v>10</v>
      </c>
      <c r="F210" s="16">
        <f t="shared" si="18"/>
        <v>0</v>
      </c>
    </row>
    <row r="211" spans="1:6" ht="15.75" thickBot="1" x14ac:dyDescent="0.3">
      <c r="A211" s="4">
        <v>157</v>
      </c>
      <c r="B211" s="46" t="s">
        <v>200</v>
      </c>
      <c r="C211" s="66">
        <v>1050090</v>
      </c>
      <c r="D211" s="169"/>
      <c r="E211" s="18">
        <v>2</v>
      </c>
      <c r="F211" s="16">
        <f t="shared" si="18"/>
        <v>0</v>
      </c>
    </row>
    <row r="212" spans="1:6" ht="15.75" thickBot="1" x14ac:dyDescent="0.3">
      <c r="A212" s="4">
        <v>158</v>
      </c>
      <c r="B212" s="46" t="s">
        <v>201</v>
      </c>
      <c r="C212" s="66">
        <v>2500277</v>
      </c>
      <c r="D212" s="169"/>
      <c r="E212" s="18">
        <v>2</v>
      </c>
      <c r="F212" s="16">
        <f t="shared" si="18"/>
        <v>0</v>
      </c>
    </row>
    <row r="213" spans="1:6" ht="15.75" thickBot="1" x14ac:dyDescent="0.3">
      <c r="A213" s="4">
        <v>159</v>
      </c>
      <c r="B213" s="46" t="s">
        <v>202</v>
      </c>
      <c r="C213" s="66">
        <v>2500292</v>
      </c>
      <c r="D213" s="169"/>
      <c r="E213" s="18">
        <v>1</v>
      </c>
      <c r="F213" s="16">
        <f t="shared" si="18"/>
        <v>0</v>
      </c>
    </row>
    <row r="214" spans="1:6" ht="15.75" thickBot="1" x14ac:dyDescent="0.3">
      <c r="A214" s="4">
        <v>160</v>
      </c>
      <c r="B214" s="46" t="s">
        <v>303</v>
      </c>
      <c r="C214" s="66">
        <v>7211981900</v>
      </c>
      <c r="D214" s="169"/>
      <c r="E214" s="18">
        <v>1</v>
      </c>
      <c r="F214" s="16">
        <f t="shared" si="18"/>
        <v>0</v>
      </c>
    </row>
    <row r="215" spans="1:6" ht="15.75" thickBot="1" x14ac:dyDescent="0.3">
      <c r="A215" s="4">
        <v>161</v>
      </c>
      <c r="B215" s="46" t="s">
        <v>203</v>
      </c>
      <c r="C215" s="66">
        <v>1051055</v>
      </c>
      <c r="D215" s="169"/>
      <c r="E215" s="18">
        <v>10</v>
      </c>
      <c r="F215" s="16">
        <f t="shared" si="18"/>
        <v>0</v>
      </c>
    </row>
    <row r="216" spans="1:6" ht="15.75" thickBot="1" x14ac:dyDescent="0.3">
      <c r="A216" s="4">
        <v>162</v>
      </c>
      <c r="B216" s="46" t="s">
        <v>204</v>
      </c>
      <c r="C216" s="66">
        <v>1051040</v>
      </c>
      <c r="D216" s="169"/>
      <c r="E216" s="18">
        <v>3</v>
      </c>
      <c r="F216" s="16">
        <f t="shared" si="18"/>
        <v>0</v>
      </c>
    </row>
    <row r="217" spans="1:6" ht="15.75" thickBot="1" x14ac:dyDescent="0.3">
      <c r="A217" s="4">
        <v>163</v>
      </c>
      <c r="B217" s="46" t="s">
        <v>205</v>
      </c>
      <c r="C217" s="66">
        <v>1051031</v>
      </c>
      <c r="D217" s="169"/>
      <c r="E217" s="18">
        <v>2</v>
      </c>
      <c r="F217" s="16">
        <f t="shared" si="18"/>
        <v>0</v>
      </c>
    </row>
    <row r="218" spans="1:6" ht="15.75" thickBot="1" x14ac:dyDescent="0.3">
      <c r="A218" s="4">
        <v>164</v>
      </c>
      <c r="B218" s="46" t="s">
        <v>206</v>
      </c>
      <c r="C218" s="66">
        <v>1051044</v>
      </c>
      <c r="D218" s="169"/>
      <c r="E218" s="18">
        <v>2</v>
      </c>
      <c r="F218" s="16">
        <f t="shared" si="18"/>
        <v>0</v>
      </c>
    </row>
    <row r="219" spans="1:6" ht="15.75" thickBot="1" x14ac:dyDescent="0.3">
      <c r="A219" s="4">
        <v>165</v>
      </c>
      <c r="B219" s="46" t="s">
        <v>207</v>
      </c>
      <c r="C219" s="66">
        <v>1061007</v>
      </c>
      <c r="D219" s="169"/>
      <c r="E219" s="18">
        <v>2</v>
      </c>
      <c r="F219" s="16">
        <f t="shared" si="18"/>
        <v>0</v>
      </c>
    </row>
    <row r="220" spans="1:6" ht="15.75" thickBot="1" x14ac:dyDescent="0.3">
      <c r="A220" s="4">
        <v>166</v>
      </c>
      <c r="B220" s="46" t="s">
        <v>304</v>
      </c>
      <c r="C220" s="66">
        <v>1061011</v>
      </c>
      <c r="D220" s="169"/>
      <c r="E220" s="18">
        <v>1</v>
      </c>
      <c r="F220" s="16">
        <f t="shared" si="18"/>
        <v>0</v>
      </c>
    </row>
    <row r="221" spans="1:6" ht="15.75" thickBot="1" x14ac:dyDescent="0.3">
      <c r="A221" s="4">
        <v>167</v>
      </c>
      <c r="B221" s="46" t="s">
        <v>208</v>
      </c>
      <c r="C221" s="66">
        <v>2400060</v>
      </c>
      <c r="D221" s="169"/>
      <c r="E221" s="18">
        <v>4</v>
      </c>
      <c r="F221" s="16">
        <f t="shared" si="18"/>
        <v>0</v>
      </c>
    </row>
    <row r="222" spans="1:6" ht="15.75" thickBot="1" x14ac:dyDescent="0.3">
      <c r="A222" s="4">
        <v>168</v>
      </c>
      <c r="B222" s="46" t="s">
        <v>209</v>
      </c>
      <c r="C222" s="66">
        <v>7218602000</v>
      </c>
      <c r="D222" s="169"/>
      <c r="E222" s="18">
        <v>1</v>
      </c>
      <c r="F222" s="16">
        <f t="shared" si="18"/>
        <v>0</v>
      </c>
    </row>
    <row r="223" spans="1:6" ht="15.75" thickBot="1" x14ac:dyDescent="0.3">
      <c r="A223" s="4">
        <v>169</v>
      </c>
      <c r="B223" s="46" t="s">
        <v>210</v>
      </c>
      <c r="C223" s="66">
        <v>1090210</v>
      </c>
      <c r="D223" s="169"/>
      <c r="E223" s="18">
        <v>1</v>
      </c>
      <c r="F223" s="16">
        <f t="shared" si="18"/>
        <v>0</v>
      </c>
    </row>
    <row r="224" spans="1:6" ht="15.75" thickBot="1" x14ac:dyDescent="0.3">
      <c r="A224" s="4">
        <v>170</v>
      </c>
      <c r="B224" s="46" t="s">
        <v>9</v>
      </c>
      <c r="C224" s="66">
        <v>2400200</v>
      </c>
      <c r="D224" s="169"/>
      <c r="E224" s="18">
        <v>1</v>
      </c>
      <c r="F224" s="16">
        <f t="shared" si="18"/>
        <v>0</v>
      </c>
    </row>
    <row r="225" spans="1:6" ht="15.75" thickBot="1" x14ac:dyDescent="0.3">
      <c r="A225" s="4">
        <v>171</v>
      </c>
      <c r="B225" s="46" t="s">
        <v>10</v>
      </c>
      <c r="C225" s="66">
        <v>2400192</v>
      </c>
      <c r="D225" s="169"/>
      <c r="E225" s="18">
        <v>1</v>
      </c>
      <c r="F225" s="16">
        <f t="shared" si="18"/>
        <v>0</v>
      </c>
    </row>
    <row r="226" spans="1:6" ht="15.75" thickBot="1" x14ac:dyDescent="0.3">
      <c r="A226" s="4">
        <v>172</v>
      </c>
      <c r="B226" s="46" t="s">
        <v>211</v>
      </c>
      <c r="C226" s="66">
        <v>1050080</v>
      </c>
      <c r="D226" s="169"/>
      <c r="E226" s="18">
        <v>2</v>
      </c>
      <c r="F226" s="16">
        <f t="shared" si="18"/>
        <v>0</v>
      </c>
    </row>
    <row r="227" spans="1:6" ht="15.75" thickBot="1" x14ac:dyDescent="0.3">
      <c r="A227" s="4">
        <v>173</v>
      </c>
      <c r="B227" s="46" t="s">
        <v>305</v>
      </c>
      <c r="C227" s="66">
        <v>5200089</v>
      </c>
      <c r="D227" s="169"/>
      <c r="E227" s="18">
        <v>1</v>
      </c>
      <c r="F227" s="16">
        <f t="shared" si="18"/>
        <v>0</v>
      </c>
    </row>
    <row r="228" spans="1:6" ht="15.75" thickBot="1" x14ac:dyDescent="0.3">
      <c r="A228" s="4">
        <v>174</v>
      </c>
      <c r="B228" s="46" t="s">
        <v>306</v>
      </c>
      <c r="C228" s="66">
        <v>1090227</v>
      </c>
      <c r="D228" s="169"/>
      <c r="E228" s="18">
        <v>1</v>
      </c>
      <c r="F228" s="16">
        <f t="shared" si="18"/>
        <v>0</v>
      </c>
    </row>
    <row r="229" spans="1:6" ht="15.75" thickBot="1" x14ac:dyDescent="0.3">
      <c r="A229" s="4">
        <v>175</v>
      </c>
      <c r="B229" s="46" t="s">
        <v>307</v>
      </c>
      <c r="C229" s="66">
        <v>3520038</v>
      </c>
      <c r="D229" s="169"/>
      <c r="E229" s="18">
        <v>1</v>
      </c>
      <c r="F229" s="16">
        <f t="shared" si="18"/>
        <v>0</v>
      </c>
    </row>
    <row r="230" spans="1:6" ht="15.75" thickBot="1" x14ac:dyDescent="0.3">
      <c r="A230" s="4">
        <v>176</v>
      </c>
      <c r="B230" s="46" t="s">
        <v>308</v>
      </c>
      <c r="C230" s="66">
        <v>4200975</v>
      </c>
      <c r="D230" s="169"/>
      <c r="E230" s="18">
        <v>1</v>
      </c>
      <c r="F230" s="16">
        <f t="shared" si="18"/>
        <v>0</v>
      </c>
    </row>
    <row r="231" spans="1:6" ht="15.75" thickBot="1" x14ac:dyDescent="0.3">
      <c r="A231" s="4">
        <v>177</v>
      </c>
      <c r="B231" s="46" t="s">
        <v>309</v>
      </c>
      <c r="C231" s="66">
        <v>7240022000</v>
      </c>
      <c r="D231" s="169"/>
      <c r="E231" s="18">
        <v>1</v>
      </c>
      <c r="F231" s="16">
        <f t="shared" si="18"/>
        <v>0</v>
      </c>
    </row>
    <row r="232" spans="1:6" ht="15.75" thickBot="1" x14ac:dyDescent="0.3">
      <c r="A232" s="4">
        <v>178</v>
      </c>
      <c r="B232" s="46" t="s">
        <v>212</v>
      </c>
      <c r="C232" s="66">
        <v>2400698</v>
      </c>
      <c r="D232" s="169"/>
      <c r="E232" s="18">
        <v>50</v>
      </c>
      <c r="F232" s="16">
        <f t="shared" si="18"/>
        <v>0</v>
      </c>
    </row>
    <row r="233" spans="1:6" ht="15.75" thickBot="1" x14ac:dyDescent="0.3">
      <c r="A233" s="4">
        <v>179</v>
      </c>
      <c r="B233" s="46" t="s">
        <v>213</v>
      </c>
      <c r="C233" s="66">
        <v>7240511000</v>
      </c>
      <c r="D233" s="169"/>
      <c r="E233" s="18">
        <v>2</v>
      </c>
      <c r="F233" s="16">
        <f t="shared" si="18"/>
        <v>0</v>
      </c>
    </row>
    <row r="234" spans="1:6" ht="15.75" thickBot="1" x14ac:dyDescent="0.3">
      <c r="A234" s="4">
        <v>180</v>
      </c>
      <c r="B234" s="46" t="s">
        <v>214</v>
      </c>
      <c r="C234" s="66">
        <v>1090227</v>
      </c>
      <c r="D234" s="169"/>
      <c r="E234" s="18">
        <v>1</v>
      </c>
      <c r="F234" s="16">
        <f t="shared" si="18"/>
        <v>0</v>
      </c>
    </row>
    <row r="235" spans="1:6" ht="15.75" thickBot="1" x14ac:dyDescent="0.3">
      <c r="A235" s="4">
        <v>181</v>
      </c>
      <c r="B235" s="46" t="s">
        <v>215</v>
      </c>
      <c r="C235" s="66">
        <v>2400465</v>
      </c>
      <c r="D235" s="169"/>
      <c r="E235" s="18">
        <v>20</v>
      </c>
      <c r="F235" s="16">
        <f t="shared" si="18"/>
        <v>0</v>
      </c>
    </row>
    <row r="236" spans="1:6" ht="15.75" thickBot="1" x14ac:dyDescent="0.3">
      <c r="A236" s="4">
        <v>182</v>
      </c>
      <c r="B236" s="46" t="s">
        <v>216</v>
      </c>
      <c r="C236" s="66">
        <v>2400575</v>
      </c>
      <c r="D236" s="169"/>
      <c r="E236" s="18">
        <v>20</v>
      </c>
      <c r="F236" s="16">
        <f t="shared" si="18"/>
        <v>0</v>
      </c>
    </row>
    <row r="237" spans="1:6" ht="15.75" thickBot="1" x14ac:dyDescent="0.3">
      <c r="A237" s="4">
        <v>183</v>
      </c>
      <c r="B237" s="46" t="s">
        <v>11</v>
      </c>
      <c r="C237" s="66">
        <v>4200977</v>
      </c>
      <c r="D237" s="169"/>
      <c r="E237" s="18">
        <v>1</v>
      </c>
      <c r="F237" s="16">
        <f t="shared" si="18"/>
        <v>0</v>
      </c>
    </row>
    <row r="238" spans="1:6" ht="15.75" thickBot="1" x14ac:dyDescent="0.3">
      <c r="A238" s="4">
        <v>184</v>
      </c>
      <c r="B238" s="46" t="s">
        <v>217</v>
      </c>
      <c r="C238" s="66">
        <v>2400070</v>
      </c>
      <c r="D238" s="169"/>
      <c r="E238" s="18">
        <v>100</v>
      </c>
      <c r="F238" s="16">
        <f t="shared" si="18"/>
        <v>0</v>
      </c>
    </row>
    <row r="239" spans="1:6" ht="15.75" thickBot="1" x14ac:dyDescent="0.3">
      <c r="A239" s="4">
        <v>185</v>
      </c>
      <c r="B239" s="48" t="s">
        <v>218</v>
      </c>
      <c r="C239" s="68">
        <v>1050059</v>
      </c>
      <c r="D239" s="168"/>
      <c r="E239" s="18">
        <v>1</v>
      </c>
      <c r="F239" s="19">
        <f t="shared" si="18"/>
        <v>0</v>
      </c>
    </row>
    <row r="240" spans="1:6" ht="29.25" thickBot="1" x14ac:dyDescent="0.3">
      <c r="A240" s="4">
        <v>186</v>
      </c>
      <c r="B240" s="119" t="s">
        <v>219</v>
      </c>
      <c r="C240" s="68">
        <v>2100062</v>
      </c>
      <c r="D240" s="168"/>
      <c r="E240" s="18">
        <v>1</v>
      </c>
      <c r="F240" s="19">
        <f t="shared" si="18"/>
        <v>0</v>
      </c>
    </row>
    <row r="241" spans="1:6" ht="15.75" thickBot="1" x14ac:dyDescent="0.3">
      <c r="A241" s="4">
        <v>187</v>
      </c>
      <c r="B241" s="46" t="s">
        <v>310</v>
      </c>
      <c r="C241" s="66">
        <v>1091022</v>
      </c>
      <c r="D241" s="169"/>
      <c r="E241" s="18">
        <v>2</v>
      </c>
      <c r="F241" s="16">
        <f t="shared" si="18"/>
        <v>0</v>
      </c>
    </row>
    <row r="242" spans="1:6" ht="15.75" thickBot="1" x14ac:dyDescent="0.3">
      <c r="A242" s="4">
        <v>188</v>
      </c>
      <c r="B242" s="46" t="s">
        <v>220</v>
      </c>
      <c r="C242" s="66">
        <v>1020035</v>
      </c>
      <c r="D242" s="169"/>
      <c r="E242" s="18">
        <v>30</v>
      </c>
      <c r="F242" s="16">
        <f t="shared" si="18"/>
        <v>0</v>
      </c>
    </row>
    <row r="243" spans="1:6" ht="15.75" thickBot="1" x14ac:dyDescent="0.3">
      <c r="A243" s="4">
        <v>189</v>
      </c>
      <c r="B243" s="46" t="s">
        <v>221</v>
      </c>
      <c r="C243" s="66">
        <v>7344803010</v>
      </c>
      <c r="D243" s="169"/>
      <c r="E243" s="18">
        <v>10</v>
      </c>
      <c r="F243" s="16">
        <f t="shared" si="18"/>
        <v>0</v>
      </c>
    </row>
    <row r="244" spans="1:6" ht="15.75" thickBot="1" x14ac:dyDescent="0.3">
      <c r="A244" s="4">
        <v>190</v>
      </c>
      <c r="B244" s="46" t="s">
        <v>222</v>
      </c>
      <c r="C244" s="66">
        <v>5200088</v>
      </c>
      <c r="D244" s="169"/>
      <c r="E244" s="18">
        <v>10</v>
      </c>
      <c r="F244" s="16">
        <f t="shared" si="18"/>
        <v>0</v>
      </c>
    </row>
    <row r="245" spans="1:6" ht="15.75" thickBot="1" x14ac:dyDescent="0.3">
      <c r="A245" s="4">
        <v>191</v>
      </c>
      <c r="B245" s="46" t="s">
        <v>223</v>
      </c>
      <c r="C245" s="66">
        <v>1090138</v>
      </c>
      <c r="D245" s="169"/>
      <c r="E245" s="18">
        <v>2</v>
      </c>
      <c r="F245" s="16">
        <f t="shared" si="18"/>
        <v>0</v>
      </c>
    </row>
    <row r="246" spans="1:6" ht="15.75" thickBot="1" x14ac:dyDescent="0.3">
      <c r="A246" s="4">
        <v>192</v>
      </c>
      <c r="B246" s="46" t="s">
        <v>311</v>
      </c>
      <c r="C246" s="66">
        <v>2500155</v>
      </c>
      <c r="D246" s="169"/>
      <c r="E246" s="18">
        <v>2</v>
      </c>
      <c r="F246" s="16">
        <f t="shared" ref="F246:F307" si="19">D246*E246</f>
        <v>0</v>
      </c>
    </row>
    <row r="247" spans="1:6" ht="15.75" thickBot="1" x14ac:dyDescent="0.3">
      <c r="A247" s="4">
        <v>193</v>
      </c>
      <c r="B247" s="46" t="s">
        <v>224</v>
      </c>
      <c r="C247" s="66">
        <v>7225241000</v>
      </c>
      <c r="D247" s="169"/>
      <c r="E247" s="18">
        <v>2</v>
      </c>
      <c r="F247" s="16">
        <f t="shared" si="19"/>
        <v>0</v>
      </c>
    </row>
    <row r="248" spans="1:6" ht="15.75" thickBot="1" x14ac:dyDescent="0.3">
      <c r="A248" s="4">
        <v>194</v>
      </c>
      <c r="B248" s="48" t="s">
        <v>225</v>
      </c>
      <c r="C248" s="68">
        <v>1090202</v>
      </c>
      <c r="D248" s="168"/>
      <c r="E248" s="18">
        <v>2</v>
      </c>
      <c r="F248" s="19">
        <f t="shared" si="19"/>
        <v>0</v>
      </c>
    </row>
    <row r="249" spans="1:6" ht="15.75" thickBot="1" x14ac:dyDescent="0.3">
      <c r="A249" s="4">
        <v>195</v>
      </c>
      <c r="B249" s="46" t="s">
        <v>226</v>
      </c>
      <c r="C249" s="66">
        <v>7225428000</v>
      </c>
      <c r="D249" s="169"/>
      <c r="E249" s="18">
        <v>2</v>
      </c>
      <c r="F249" s="16">
        <f t="shared" si="19"/>
        <v>0</v>
      </c>
    </row>
    <row r="250" spans="1:6" ht="15.75" thickBot="1" x14ac:dyDescent="0.3">
      <c r="A250" s="4">
        <v>196</v>
      </c>
      <c r="B250" s="46" t="s">
        <v>227</v>
      </c>
      <c r="C250" s="66">
        <v>7237314000</v>
      </c>
      <c r="D250" s="169"/>
      <c r="E250" s="18">
        <v>1</v>
      </c>
      <c r="F250" s="16">
        <f t="shared" si="19"/>
        <v>0</v>
      </c>
    </row>
    <row r="251" spans="1:6" ht="15.75" thickBot="1" x14ac:dyDescent="0.3">
      <c r="A251" s="4">
        <v>197</v>
      </c>
      <c r="B251" s="46" t="s">
        <v>228</v>
      </c>
      <c r="C251" s="66">
        <v>7230116000</v>
      </c>
      <c r="D251" s="169"/>
      <c r="E251" s="18">
        <v>2</v>
      </c>
      <c r="F251" s="16">
        <f t="shared" si="19"/>
        <v>0</v>
      </c>
    </row>
    <row r="252" spans="1:6" ht="15.75" thickBot="1" x14ac:dyDescent="0.3">
      <c r="A252" s="4">
        <v>198</v>
      </c>
      <c r="B252" s="46" t="s">
        <v>312</v>
      </c>
      <c r="C252" s="66">
        <v>4200991</v>
      </c>
      <c r="D252" s="169"/>
      <c r="E252" s="18">
        <v>1</v>
      </c>
      <c r="F252" s="16">
        <f t="shared" si="19"/>
        <v>0</v>
      </c>
    </row>
    <row r="253" spans="1:6" ht="15.75" thickBot="1" x14ac:dyDescent="0.3">
      <c r="A253" s="4">
        <v>199</v>
      </c>
      <c r="B253" s="46" t="s">
        <v>229</v>
      </c>
      <c r="C253" s="66">
        <v>71406332010</v>
      </c>
      <c r="D253" s="169"/>
      <c r="E253" s="18">
        <v>1</v>
      </c>
      <c r="F253" s="16">
        <f t="shared" si="19"/>
        <v>0</v>
      </c>
    </row>
    <row r="254" spans="1:6" ht="15.75" thickBot="1" x14ac:dyDescent="0.3">
      <c r="A254" s="4">
        <v>200</v>
      </c>
      <c r="B254" s="46" t="s">
        <v>230</v>
      </c>
      <c r="C254" s="66">
        <v>2400549</v>
      </c>
      <c r="D254" s="169"/>
      <c r="E254" s="18">
        <v>1</v>
      </c>
      <c r="F254" s="16">
        <f t="shared" si="19"/>
        <v>0</v>
      </c>
    </row>
    <row r="255" spans="1:6" ht="15.75" thickBot="1" x14ac:dyDescent="0.3">
      <c r="A255" s="4">
        <v>201</v>
      </c>
      <c r="B255" s="46" t="s">
        <v>231</v>
      </c>
      <c r="C255" s="66">
        <v>4200990</v>
      </c>
      <c r="D255" s="169"/>
      <c r="E255" s="18">
        <v>1</v>
      </c>
      <c r="F255" s="16">
        <f t="shared" si="19"/>
        <v>0</v>
      </c>
    </row>
    <row r="256" spans="1:6" ht="15.75" thickBot="1" x14ac:dyDescent="0.3">
      <c r="A256" s="4">
        <v>202</v>
      </c>
      <c r="B256" s="46" t="s">
        <v>232</v>
      </c>
      <c r="C256" s="66">
        <v>7241311000</v>
      </c>
      <c r="D256" s="169"/>
      <c r="E256" s="18">
        <v>2</v>
      </c>
      <c r="F256" s="16">
        <f t="shared" si="19"/>
        <v>0</v>
      </c>
    </row>
    <row r="257" spans="1:6" ht="15.75" thickBot="1" x14ac:dyDescent="0.3">
      <c r="A257" s="4">
        <v>203</v>
      </c>
      <c r="B257" s="46" t="s">
        <v>233</v>
      </c>
      <c r="C257" s="66">
        <v>1050106</v>
      </c>
      <c r="D257" s="169"/>
      <c r="E257" s="18">
        <v>2</v>
      </c>
      <c r="F257" s="16">
        <f t="shared" si="19"/>
        <v>0</v>
      </c>
    </row>
    <row r="258" spans="1:6" ht="15.75" thickBot="1" x14ac:dyDescent="0.3">
      <c r="A258" s="4">
        <v>204</v>
      </c>
      <c r="B258" s="46" t="s">
        <v>234</v>
      </c>
      <c r="C258" s="66">
        <v>1090234</v>
      </c>
      <c r="D258" s="169"/>
      <c r="E258" s="18">
        <v>5</v>
      </c>
      <c r="F258" s="16">
        <f t="shared" si="19"/>
        <v>0</v>
      </c>
    </row>
    <row r="259" spans="1:6" ht="15.75" thickBot="1" x14ac:dyDescent="0.3">
      <c r="A259" s="4">
        <v>205</v>
      </c>
      <c r="B259" s="46" t="s">
        <v>235</v>
      </c>
      <c r="C259" s="66">
        <v>2400785</v>
      </c>
      <c r="D259" s="169"/>
      <c r="E259" s="18">
        <v>100</v>
      </c>
      <c r="F259" s="16">
        <f t="shared" si="19"/>
        <v>0</v>
      </c>
    </row>
    <row r="260" spans="1:6" ht="15.75" thickBot="1" x14ac:dyDescent="0.3">
      <c r="A260" s="4">
        <v>206</v>
      </c>
      <c r="B260" s="46" t="s">
        <v>236</v>
      </c>
      <c r="C260" s="66">
        <v>2400784</v>
      </c>
      <c r="D260" s="169"/>
      <c r="E260" s="18">
        <v>100</v>
      </c>
      <c r="F260" s="16">
        <f t="shared" si="19"/>
        <v>0</v>
      </c>
    </row>
    <row r="261" spans="1:6" ht="15.75" thickBot="1" x14ac:dyDescent="0.3">
      <c r="A261" s="4">
        <v>207</v>
      </c>
      <c r="B261" s="46" t="s">
        <v>313</v>
      </c>
      <c r="C261" s="66">
        <v>2500233</v>
      </c>
      <c r="D261" s="169"/>
      <c r="E261" s="18">
        <v>50</v>
      </c>
      <c r="F261" s="16">
        <f t="shared" si="19"/>
        <v>0</v>
      </c>
    </row>
    <row r="262" spans="1:6" ht="15.75" thickBot="1" x14ac:dyDescent="0.3">
      <c r="A262" s="4">
        <v>208</v>
      </c>
      <c r="B262" s="46" t="s">
        <v>237</v>
      </c>
      <c r="C262" s="66">
        <v>71406584050</v>
      </c>
      <c r="D262" s="169"/>
      <c r="E262" s="18">
        <v>1</v>
      </c>
      <c r="F262" s="16">
        <f t="shared" si="19"/>
        <v>0</v>
      </c>
    </row>
    <row r="263" spans="1:6" ht="15.75" thickBot="1" x14ac:dyDescent="0.3">
      <c r="A263" s="4">
        <v>209</v>
      </c>
      <c r="B263" s="46" t="s">
        <v>238</v>
      </c>
      <c r="C263" s="66">
        <v>7240112000</v>
      </c>
      <c r="D263" s="169"/>
      <c r="E263" s="18">
        <v>1</v>
      </c>
      <c r="F263" s="16">
        <f t="shared" si="19"/>
        <v>0</v>
      </c>
    </row>
    <row r="264" spans="1:6" ht="15.75" thickBot="1" x14ac:dyDescent="0.3">
      <c r="A264" s="4">
        <v>210</v>
      </c>
      <c r="B264" s="46" t="s">
        <v>239</v>
      </c>
      <c r="C264" s="66">
        <v>7240111000</v>
      </c>
      <c r="D264" s="169"/>
      <c r="E264" s="18">
        <v>1</v>
      </c>
      <c r="F264" s="16">
        <f t="shared" si="19"/>
        <v>0</v>
      </c>
    </row>
    <row r="265" spans="1:6" ht="15.75" thickBot="1" x14ac:dyDescent="0.3">
      <c r="A265" s="4">
        <v>211</v>
      </c>
      <c r="B265" s="46" t="s">
        <v>240</v>
      </c>
      <c r="C265" s="66">
        <v>7241311000</v>
      </c>
      <c r="D265" s="169"/>
      <c r="E265" s="18">
        <v>1</v>
      </c>
      <c r="F265" s="16">
        <f t="shared" si="19"/>
        <v>0</v>
      </c>
    </row>
    <row r="266" spans="1:6" ht="15.75" thickBot="1" x14ac:dyDescent="0.3">
      <c r="A266" s="4">
        <v>212</v>
      </c>
      <c r="B266" s="46" t="s">
        <v>314</v>
      </c>
      <c r="C266" s="66">
        <v>3520045</v>
      </c>
      <c r="D266" s="169"/>
      <c r="E266" s="18">
        <v>1</v>
      </c>
      <c r="F266" s="16">
        <f t="shared" si="19"/>
        <v>0</v>
      </c>
    </row>
    <row r="267" spans="1:6" ht="15.75" thickBot="1" x14ac:dyDescent="0.3">
      <c r="A267" s="4">
        <v>213</v>
      </c>
      <c r="B267" s="46" t="s">
        <v>241</v>
      </c>
      <c r="C267" s="66">
        <v>4200989</v>
      </c>
      <c r="D267" s="169"/>
      <c r="E267" s="18">
        <v>1</v>
      </c>
      <c r="F267" s="16">
        <f t="shared" si="19"/>
        <v>0</v>
      </c>
    </row>
    <row r="268" spans="1:6" ht="15.75" thickBot="1" x14ac:dyDescent="0.3">
      <c r="A268" s="4">
        <v>214</v>
      </c>
      <c r="B268" s="46" t="s">
        <v>242</v>
      </c>
      <c r="C268" s="66">
        <v>2400646</v>
      </c>
      <c r="D268" s="169"/>
      <c r="E268" s="18">
        <v>50</v>
      </c>
      <c r="F268" s="16">
        <f t="shared" si="19"/>
        <v>0</v>
      </c>
    </row>
    <row r="269" spans="1:6" ht="15.75" thickBot="1" x14ac:dyDescent="0.3">
      <c r="A269" s="4">
        <v>215</v>
      </c>
      <c r="B269" s="46" t="s">
        <v>243</v>
      </c>
      <c r="C269" s="66">
        <v>1090241</v>
      </c>
      <c r="D269" s="169"/>
      <c r="E269" s="18">
        <v>2</v>
      </c>
      <c r="F269" s="16">
        <f t="shared" si="19"/>
        <v>0</v>
      </c>
    </row>
    <row r="270" spans="1:6" ht="15.75" thickBot="1" x14ac:dyDescent="0.3">
      <c r="A270" s="4">
        <v>216</v>
      </c>
      <c r="B270" s="46" t="s">
        <v>244</v>
      </c>
      <c r="C270" s="66">
        <v>2400549</v>
      </c>
      <c r="D270" s="169"/>
      <c r="E270" s="18">
        <v>50</v>
      </c>
      <c r="F270" s="16">
        <f t="shared" si="19"/>
        <v>0</v>
      </c>
    </row>
    <row r="271" spans="1:6" ht="15.75" thickBot="1" x14ac:dyDescent="0.3">
      <c r="A271" s="4">
        <v>217</v>
      </c>
      <c r="B271" s="46" t="s">
        <v>245</v>
      </c>
      <c r="C271" s="66">
        <v>1050013</v>
      </c>
      <c r="D271" s="169"/>
      <c r="E271" s="18">
        <v>10</v>
      </c>
      <c r="F271" s="16">
        <f t="shared" si="19"/>
        <v>0</v>
      </c>
    </row>
    <row r="272" spans="1:6" ht="15.75" thickBot="1" x14ac:dyDescent="0.3">
      <c r="A272" s="4">
        <v>218</v>
      </c>
      <c r="B272" s="46" t="s">
        <v>316</v>
      </c>
      <c r="C272" s="66">
        <v>2400302</v>
      </c>
      <c r="D272" s="169"/>
      <c r="E272" s="18">
        <v>5</v>
      </c>
      <c r="F272" s="16">
        <f t="shared" si="19"/>
        <v>0</v>
      </c>
    </row>
    <row r="273" spans="1:6" ht="15.75" thickBot="1" x14ac:dyDescent="0.3">
      <c r="A273" s="4">
        <v>219</v>
      </c>
      <c r="B273" s="46" t="s">
        <v>315</v>
      </c>
      <c r="C273" s="66">
        <v>3520007</v>
      </c>
      <c r="D273" s="169"/>
      <c r="E273" s="18">
        <v>3</v>
      </c>
      <c r="F273" s="16">
        <f t="shared" si="19"/>
        <v>0</v>
      </c>
    </row>
    <row r="274" spans="1:6" ht="15.75" thickBot="1" x14ac:dyDescent="0.3">
      <c r="A274" s="4">
        <v>220</v>
      </c>
      <c r="B274" s="46" t="s">
        <v>317</v>
      </c>
      <c r="C274" s="66">
        <v>3520027</v>
      </c>
      <c r="D274" s="169"/>
      <c r="E274" s="18">
        <v>1</v>
      </c>
      <c r="F274" s="16">
        <f t="shared" si="19"/>
        <v>0</v>
      </c>
    </row>
    <row r="275" spans="1:6" ht="15.75" thickBot="1" x14ac:dyDescent="0.3">
      <c r="A275" s="4">
        <v>221</v>
      </c>
      <c r="B275" s="46" t="s">
        <v>318</v>
      </c>
      <c r="C275" s="66">
        <v>7241211000</v>
      </c>
      <c r="D275" s="169"/>
      <c r="E275" s="18">
        <v>1</v>
      </c>
      <c r="F275" s="16">
        <f t="shared" si="19"/>
        <v>0</v>
      </c>
    </row>
    <row r="276" spans="1:6" ht="15.75" thickBot="1" x14ac:dyDescent="0.3">
      <c r="A276" s="4">
        <v>222</v>
      </c>
      <c r="B276" s="46" t="s">
        <v>319</v>
      </c>
      <c r="C276" s="66">
        <v>1061018</v>
      </c>
      <c r="D276" s="169"/>
      <c r="E276" s="18">
        <v>1</v>
      </c>
      <c r="F276" s="16">
        <f t="shared" si="19"/>
        <v>0</v>
      </c>
    </row>
    <row r="277" spans="1:6" ht="15.75" thickBot="1" x14ac:dyDescent="0.3">
      <c r="A277" s="4">
        <v>223</v>
      </c>
      <c r="B277" s="46" t="s">
        <v>320</v>
      </c>
      <c r="C277" s="66">
        <v>2400035</v>
      </c>
      <c r="D277" s="169"/>
      <c r="E277" s="18">
        <v>1</v>
      </c>
      <c r="F277" s="16">
        <f t="shared" si="19"/>
        <v>0</v>
      </c>
    </row>
    <row r="278" spans="1:6" ht="15.75" thickBot="1" x14ac:dyDescent="0.3">
      <c r="A278" s="4">
        <v>224</v>
      </c>
      <c r="B278" s="46" t="s">
        <v>321</v>
      </c>
      <c r="C278" s="66">
        <v>3520043</v>
      </c>
      <c r="D278" s="169"/>
      <c r="E278" s="18">
        <v>5</v>
      </c>
      <c r="F278" s="16">
        <f t="shared" si="19"/>
        <v>0</v>
      </c>
    </row>
    <row r="279" spans="1:6" ht="15.75" thickBot="1" x14ac:dyDescent="0.3">
      <c r="A279" s="4">
        <v>225</v>
      </c>
      <c r="B279" s="46" t="s">
        <v>12</v>
      </c>
      <c r="C279" s="66">
        <v>7239821000</v>
      </c>
      <c r="D279" s="169"/>
      <c r="E279" s="18">
        <v>5</v>
      </c>
      <c r="F279" s="16">
        <f t="shared" si="19"/>
        <v>0</v>
      </c>
    </row>
    <row r="280" spans="1:6" ht="15.75" thickBot="1" x14ac:dyDescent="0.3">
      <c r="A280" s="4">
        <v>226</v>
      </c>
      <c r="B280" s="46" t="s">
        <v>246</v>
      </c>
      <c r="C280" s="66">
        <v>2400646</v>
      </c>
      <c r="D280" s="169"/>
      <c r="E280" s="18">
        <v>100</v>
      </c>
      <c r="F280" s="16">
        <f t="shared" si="19"/>
        <v>0</v>
      </c>
    </row>
    <row r="281" spans="1:6" ht="15.75" thickBot="1" x14ac:dyDescent="0.3">
      <c r="A281" s="4">
        <v>227</v>
      </c>
      <c r="B281" s="46" t="s">
        <v>13</v>
      </c>
      <c r="C281" s="66">
        <v>1060048</v>
      </c>
      <c r="D281" s="169"/>
      <c r="E281" s="18">
        <v>10</v>
      </c>
      <c r="F281" s="16">
        <f t="shared" si="19"/>
        <v>0</v>
      </c>
    </row>
    <row r="282" spans="1:6" ht="15.75" thickBot="1" x14ac:dyDescent="0.3">
      <c r="A282" s="4">
        <v>228</v>
      </c>
      <c r="B282" s="48" t="s">
        <v>247</v>
      </c>
      <c r="C282" s="68">
        <v>2500191</v>
      </c>
      <c r="D282" s="168"/>
      <c r="E282" s="18">
        <v>10</v>
      </c>
      <c r="F282" s="19">
        <f t="shared" si="19"/>
        <v>0</v>
      </c>
    </row>
    <row r="283" spans="1:6" ht="15.75" thickBot="1" x14ac:dyDescent="0.3">
      <c r="A283" s="4">
        <v>229</v>
      </c>
      <c r="B283" s="46" t="s">
        <v>14</v>
      </c>
      <c r="C283" s="66">
        <v>2400043</v>
      </c>
      <c r="D283" s="169"/>
      <c r="E283" s="18">
        <v>1</v>
      </c>
      <c r="F283" s="16">
        <f t="shared" si="19"/>
        <v>0</v>
      </c>
    </row>
    <row r="284" spans="1:6" ht="15.75" thickBot="1" x14ac:dyDescent="0.3">
      <c r="A284" s="4">
        <v>230</v>
      </c>
      <c r="B284" s="46" t="s">
        <v>15</v>
      </c>
      <c r="C284" s="66">
        <v>2400581</v>
      </c>
      <c r="D284" s="169"/>
      <c r="E284" s="18">
        <v>1</v>
      </c>
      <c r="F284" s="16">
        <f t="shared" si="19"/>
        <v>0</v>
      </c>
    </row>
    <row r="285" spans="1:6" ht="15.75" thickBot="1" x14ac:dyDescent="0.3">
      <c r="A285" s="4">
        <v>231</v>
      </c>
      <c r="B285" s="46" t="s">
        <v>248</v>
      </c>
      <c r="C285" s="66">
        <v>2500273</v>
      </c>
      <c r="D285" s="169"/>
      <c r="E285" s="18">
        <v>10</v>
      </c>
      <c r="F285" s="16">
        <f t="shared" si="19"/>
        <v>0</v>
      </c>
    </row>
    <row r="286" spans="1:6" ht="15.75" thickBot="1" x14ac:dyDescent="0.3">
      <c r="A286" s="4">
        <v>232</v>
      </c>
      <c r="B286" s="46" t="s">
        <v>249</v>
      </c>
      <c r="C286" s="66">
        <v>7030900010</v>
      </c>
      <c r="D286" s="169"/>
      <c r="E286" s="18">
        <v>10</v>
      </c>
      <c r="F286" s="16">
        <f t="shared" si="19"/>
        <v>0</v>
      </c>
    </row>
    <row r="287" spans="1:6" ht="15.75" thickBot="1" x14ac:dyDescent="0.3">
      <c r="A287" s="4">
        <v>233</v>
      </c>
      <c r="B287" s="74" t="s">
        <v>322</v>
      </c>
      <c r="C287" s="75">
        <v>71406609010</v>
      </c>
      <c r="D287" s="169"/>
      <c r="E287" s="18">
        <v>20</v>
      </c>
      <c r="F287" s="16">
        <f t="shared" si="19"/>
        <v>0</v>
      </c>
    </row>
    <row r="288" spans="1:6" ht="15.75" thickBot="1" x14ac:dyDescent="0.3">
      <c r="A288" s="4">
        <v>234</v>
      </c>
      <c r="B288" s="76" t="s">
        <v>143</v>
      </c>
      <c r="C288" s="66">
        <v>7241811000</v>
      </c>
      <c r="D288" s="169"/>
      <c r="E288" s="18">
        <v>10</v>
      </c>
      <c r="F288" s="16">
        <f t="shared" si="19"/>
        <v>0</v>
      </c>
    </row>
    <row r="289" spans="1:6" ht="15.75" thickBot="1" x14ac:dyDescent="0.3">
      <c r="A289" s="4">
        <v>235</v>
      </c>
      <c r="B289" s="76" t="s">
        <v>250</v>
      </c>
      <c r="C289" s="66">
        <v>7243901000</v>
      </c>
      <c r="D289" s="169"/>
      <c r="E289" s="18">
        <v>10</v>
      </c>
      <c r="F289" s="16">
        <f t="shared" si="19"/>
        <v>0</v>
      </c>
    </row>
    <row r="290" spans="1:6" ht="15.75" thickBot="1" x14ac:dyDescent="0.3">
      <c r="A290" s="4">
        <v>236</v>
      </c>
      <c r="B290" s="76" t="s">
        <v>16</v>
      </c>
      <c r="C290" s="66">
        <v>1051214</v>
      </c>
      <c r="D290" s="169"/>
      <c r="E290" s="18">
        <v>10</v>
      </c>
      <c r="F290" s="16">
        <f t="shared" si="19"/>
        <v>0</v>
      </c>
    </row>
    <row r="291" spans="1:6" ht="15.75" thickBot="1" x14ac:dyDescent="0.3">
      <c r="A291" s="4">
        <v>237</v>
      </c>
      <c r="B291" s="76" t="s">
        <v>251</v>
      </c>
      <c r="C291" s="66">
        <v>4110686</v>
      </c>
      <c r="D291" s="169"/>
      <c r="E291" s="18">
        <v>1</v>
      </c>
      <c r="F291" s="16">
        <f t="shared" si="19"/>
        <v>0</v>
      </c>
    </row>
    <row r="292" spans="1:6" ht="15.75" thickBot="1" x14ac:dyDescent="0.3">
      <c r="A292" s="4">
        <v>238</v>
      </c>
      <c r="B292" s="76" t="s">
        <v>252</v>
      </c>
      <c r="C292" s="66">
        <v>7239411000</v>
      </c>
      <c r="D292" s="169"/>
      <c r="E292" s="18">
        <v>10</v>
      </c>
      <c r="F292" s="16">
        <f t="shared" si="19"/>
        <v>0</v>
      </c>
    </row>
    <row r="293" spans="1:6" ht="15.75" thickBot="1" x14ac:dyDescent="0.3">
      <c r="A293" s="4">
        <v>239</v>
      </c>
      <c r="B293" s="76" t="s">
        <v>253</v>
      </c>
      <c r="C293" s="66">
        <v>7338180010</v>
      </c>
      <c r="D293" s="169"/>
      <c r="E293" s="18">
        <v>1</v>
      </c>
      <c r="F293" s="16">
        <f t="shared" si="19"/>
        <v>0</v>
      </c>
    </row>
    <row r="294" spans="1:6" ht="15.75" thickBot="1" x14ac:dyDescent="0.3">
      <c r="A294" s="4">
        <v>240</v>
      </c>
      <c r="B294" s="76" t="s">
        <v>254</v>
      </c>
      <c r="C294" s="66">
        <v>7339919010</v>
      </c>
      <c r="D294" s="169"/>
      <c r="E294" s="18">
        <v>20</v>
      </c>
      <c r="F294" s="16">
        <f t="shared" si="19"/>
        <v>0</v>
      </c>
    </row>
    <row r="295" spans="1:6" ht="15.75" thickBot="1" x14ac:dyDescent="0.3">
      <c r="A295" s="4">
        <v>241</v>
      </c>
      <c r="B295" s="76" t="s">
        <v>255</v>
      </c>
      <c r="C295" s="66">
        <v>7339919020</v>
      </c>
      <c r="D295" s="169"/>
      <c r="E295" s="18">
        <v>20</v>
      </c>
      <c r="F295" s="16">
        <f t="shared" si="19"/>
        <v>0</v>
      </c>
    </row>
    <row r="296" spans="1:6" ht="15.75" thickBot="1" x14ac:dyDescent="0.3">
      <c r="A296" s="4">
        <v>242</v>
      </c>
      <c r="B296" s="76" t="s">
        <v>256</v>
      </c>
      <c r="C296" s="66">
        <v>73407183010</v>
      </c>
      <c r="D296" s="169"/>
      <c r="E296" s="18">
        <v>7</v>
      </c>
      <c r="F296" s="16">
        <f t="shared" si="19"/>
        <v>0</v>
      </c>
    </row>
    <row r="297" spans="1:6" ht="15.75" thickBot="1" x14ac:dyDescent="0.3">
      <c r="A297" s="4">
        <v>243</v>
      </c>
      <c r="B297" s="76" t="s">
        <v>257</v>
      </c>
      <c r="C297" s="66">
        <v>73312012010</v>
      </c>
      <c r="D297" s="169"/>
      <c r="E297" s="18">
        <v>20</v>
      </c>
      <c r="F297" s="16">
        <f t="shared" si="19"/>
        <v>0</v>
      </c>
    </row>
    <row r="298" spans="1:6" ht="15.75" thickBot="1" x14ac:dyDescent="0.3">
      <c r="A298" s="4">
        <v>244</v>
      </c>
      <c r="B298" s="76" t="s">
        <v>323</v>
      </c>
      <c r="C298" s="66">
        <v>2400092</v>
      </c>
      <c r="D298" s="169"/>
      <c r="E298" s="18">
        <v>20</v>
      </c>
      <c r="F298" s="16">
        <f t="shared" si="19"/>
        <v>0</v>
      </c>
    </row>
    <row r="299" spans="1:6" ht="15.75" thickBot="1" x14ac:dyDescent="0.3">
      <c r="A299" s="4">
        <v>245</v>
      </c>
      <c r="B299" s="76" t="s">
        <v>258</v>
      </c>
      <c r="C299" s="66">
        <v>1090221</v>
      </c>
      <c r="D299" s="169"/>
      <c r="E299" s="18">
        <v>20</v>
      </c>
      <c r="F299" s="16">
        <f t="shared" si="19"/>
        <v>0</v>
      </c>
    </row>
    <row r="300" spans="1:6" ht="15.75" thickBot="1" x14ac:dyDescent="0.3">
      <c r="A300" s="4">
        <v>246</v>
      </c>
      <c r="B300" s="76" t="s">
        <v>259</v>
      </c>
      <c r="C300" s="66">
        <v>2400029</v>
      </c>
      <c r="D300" s="169"/>
      <c r="E300" s="18">
        <v>10</v>
      </c>
      <c r="F300" s="16">
        <f t="shared" si="19"/>
        <v>0</v>
      </c>
    </row>
    <row r="301" spans="1:6" ht="15.75" thickBot="1" x14ac:dyDescent="0.3">
      <c r="A301" s="4">
        <v>247</v>
      </c>
      <c r="B301" s="76" t="s">
        <v>324</v>
      </c>
      <c r="C301" s="66">
        <v>2500222</v>
      </c>
      <c r="D301" s="169"/>
      <c r="E301" s="18">
        <v>19</v>
      </c>
      <c r="F301" s="16">
        <f t="shared" si="19"/>
        <v>0</v>
      </c>
    </row>
    <row r="302" spans="1:6" ht="15.75" thickBot="1" x14ac:dyDescent="0.3">
      <c r="A302" s="4">
        <v>248</v>
      </c>
      <c r="B302" s="76" t="s">
        <v>260</v>
      </c>
      <c r="C302" s="66">
        <v>1091004</v>
      </c>
      <c r="D302" s="169"/>
      <c r="E302" s="18">
        <v>10</v>
      </c>
      <c r="F302" s="16">
        <f t="shared" si="19"/>
        <v>0</v>
      </c>
    </row>
    <row r="303" spans="1:6" ht="15.75" thickBot="1" x14ac:dyDescent="0.3">
      <c r="A303" s="4">
        <v>249</v>
      </c>
      <c r="B303" s="76" t="s">
        <v>261</v>
      </c>
      <c r="C303" s="66">
        <v>1090011</v>
      </c>
      <c r="D303" s="169"/>
      <c r="E303" s="18">
        <v>2</v>
      </c>
      <c r="F303" s="16">
        <f t="shared" si="19"/>
        <v>0</v>
      </c>
    </row>
    <row r="304" spans="1:6" ht="15.75" thickBot="1" x14ac:dyDescent="0.3">
      <c r="A304" s="4">
        <v>250</v>
      </c>
      <c r="B304" s="76" t="s">
        <v>262</v>
      </c>
      <c r="C304" s="66">
        <v>1090012</v>
      </c>
      <c r="D304" s="169"/>
      <c r="E304" s="18">
        <v>1</v>
      </c>
      <c r="F304" s="16">
        <f t="shared" si="19"/>
        <v>0</v>
      </c>
    </row>
    <row r="305" spans="1:6" ht="16.5" thickBot="1" x14ac:dyDescent="0.35">
      <c r="A305" s="4">
        <v>251</v>
      </c>
      <c r="B305" s="77" t="s">
        <v>325</v>
      </c>
      <c r="C305" s="66">
        <v>1090025</v>
      </c>
      <c r="D305" s="169"/>
      <c r="E305" s="18">
        <v>1</v>
      </c>
      <c r="F305" s="16">
        <f t="shared" si="19"/>
        <v>0</v>
      </c>
    </row>
    <row r="306" spans="1:6" ht="15.75" thickBot="1" x14ac:dyDescent="0.3">
      <c r="A306" s="4">
        <v>252</v>
      </c>
      <c r="B306" s="56" t="s">
        <v>326</v>
      </c>
      <c r="C306" s="66">
        <v>1090026</v>
      </c>
      <c r="D306" s="169"/>
      <c r="E306" s="18">
        <v>1</v>
      </c>
      <c r="F306" s="16">
        <f t="shared" si="19"/>
        <v>0</v>
      </c>
    </row>
    <row r="307" spans="1:6" ht="15.75" thickBot="1" x14ac:dyDescent="0.3">
      <c r="A307" s="4">
        <v>253</v>
      </c>
      <c r="B307" s="99" t="s">
        <v>327</v>
      </c>
      <c r="C307" s="79">
        <v>71407225010</v>
      </c>
      <c r="D307" s="169"/>
      <c r="E307" s="18">
        <v>1</v>
      </c>
      <c r="F307" s="16">
        <f t="shared" si="19"/>
        <v>0</v>
      </c>
    </row>
    <row r="308" spans="1:6" ht="15.75" thickBot="1" x14ac:dyDescent="0.3">
      <c r="A308" s="4">
        <v>254</v>
      </c>
      <c r="B308" s="100" t="s">
        <v>328</v>
      </c>
      <c r="C308" s="79">
        <v>7199003050</v>
      </c>
      <c r="D308" s="169"/>
      <c r="E308" s="18">
        <v>1</v>
      </c>
      <c r="F308" s="16">
        <f t="shared" ref="F308:F315" si="20">D308*E308</f>
        <v>0</v>
      </c>
    </row>
    <row r="309" spans="1:6" ht="15.75" thickBot="1" x14ac:dyDescent="0.3">
      <c r="A309" s="69">
        <v>255</v>
      </c>
      <c r="B309" s="101" t="s">
        <v>361</v>
      </c>
      <c r="C309" s="70" t="s">
        <v>365</v>
      </c>
      <c r="D309" s="168"/>
      <c r="E309" s="18">
        <v>1</v>
      </c>
      <c r="F309" s="16">
        <f>D309*E309</f>
        <v>0</v>
      </c>
    </row>
    <row r="310" spans="1:6" ht="15.75" thickBot="1" x14ac:dyDescent="0.3">
      <c r="A310" s="69">
        <v>256</v>
      </c>
      <c r="B310" s="71" t="s">
        <v>362</v>
      </c>
      <c r="C310" s="70" t="s">
        <v>366</v>
      </c>
      <c r="D310" s="168"/>
      <c r="E310" s="122">
        <v>1</v>
      </c>
      <c r="F310" s="123">
        <f t="shared" si="20"/>
        <v>0</v>
      </c>
    </row>
    <row r="311" spans="1:6" ht="15.75" thickBot="1" x14ac:dyDescent="0.3">
      <c r="A311" s="69">
        <v>257</v>
      </c>
      <c r="B311" s="71" t="s">
        <v>363</v>
      </c>
      <c r="C311" s="70" t="s">
        <v>367</v>
      </c>
      <c r="D311" s="168"/>
      <c r="E311" s="122">
        <v>1</v>
      </c>
      <c r="F311" s="123">
        <f t="shared" si="20"/>
        <v>0</v>
      </c>
    </row>
    <row r="312" spans="1:6" ht="15.75" thickBot="1" x14ac:dyDescent="0.3">
      <c r="A312" s="69">
        <v>258</v>
      </c>
      <c r="B312" s="71" t="s">
        <v>364</v>
      </c>
      <c r="C312" s="70" t="s">
        <v>368</v>
      </c>
      <c r="D312" s="168"/>
      <c r="E312" s="122">
        <v>2</v>
      </c>
      <c r="F312" s="123">
        <f t="shared" si="20"/>
        <v>0</v>
      </c>
    </row>
    <row r="313" spans="1:6" ht="15.75" thickBot="1" x14ac:dyDescent="0.3">
      <c r="A313" s="69">
        <v>259</v>
      </c>
      <c r="B313" s="71" t="s">
        <v>331</v>
      </c>
      <c r="C313" s="70" t="s">
        <v>332</v>
      </c>
      <c r="D313" s="168"/>
      <c r="E313" s="122">
        <v>1</v>
      </c>
      <c r="F313" s="123">
        <f t="shared" si="20"/>
        <v>0</v>
      </c>
    </row>
    <row r="314" spans="1:6" ht="15.75" thickBot="1" x14ac:dyDescent="0.3">
      <c r="A314" s="69">
        <v>260</v>
      </c>
      <c r="B314" s="71" t="s">
        <v>333</v>
      </c>
      <c r="C314" s="70" t="s">
        <v>334</v>
      </c>
      <c r="D314" s="168"/>
      <c r="E314" s="122">
        <v>1</v>
      </c>
      <c r="F314" s="123">
        <f t="shared" si="20"/>
        <v>0</v>
      </c>
    </row>
    <row r="315" spans="1:6" ht="15.75" thickBot="1" x14ac:dyDescent="0.3">
      <c r="A315" s="69">
        <v>261</v>
      </c>
      <c r="B315" s="71" t="s">
        <v>335</v>
      </c>
      <c r="C315" s="70" t="s">
        <v>336</v>
      </c>
      <c r="D315" s="168"/>
      <c r="E315" s="122">
        <v>1</v>
      </c>
      <c r="F315" s="123">
        <f t="shared" si="20"/>
        <v>0</v>
      </c>
    </row>
    <row r="316" spans="1:6" ht="16.5" thickBot="1" x14ac:dyDescent="0.35">
      <c r="A316" s="69">
        <v>262</v>
      </c>
      <c r="B316" s="102" t="s">
        <v>338</v>
      </c>
      <c r="C316" s="80">
        <v>7030700020</v>
      </c>
      <c r="D316" s="168"/>
      <c r="E316" s="122">
        <v>10</v>
      </c>
      <c r="F316" s="124">
        <f t="shared" ref="F316:F379" si="21">D316*E316</f>
        <v>0</v>
      </c>
    </row>
    <row r="317" spans="1:6" ht="16.5" thickBot="1" x14ac:dyDescent="0.35">
      <c r="A317" s="69">
        <v>263</v>
      </c>
      <c r="B317" s="102" t="s">
        <v>339</v>
      </c>
      <c r="C317" s="80">
        <v>1090322</v>
      </c>
      <c r="D317" s="168"/>
      <c r="E317" s="122">
        <v>5</v>
      </c>
      <c r="F317" s="124">
        <f t="shared" si="21"/>
        <v>0</v>
      </c>
    </row>
    <row r="318" spans="1:6" ht="16.5" thickBot="1" x14ac:dyDescent="0.35">
      <c r="A318" s="69">
        <v>264</v>
      </c>
      <c r="B318" s="103" t="s">
        <v>341</v>
      </c>
      <c r="C318" s="81">
        <v>1090358</v>
      </c>
      <c r="D318" s="168"/>
      <c r="E318" s="122">
        <v>30</v>
      </c>
      <c r="F318" s="124">
        <f t="shared" si="21"/>
        <v>0</v>
      </c>
    </row>
    <row r="319" spans="1:6" ht="16.5" thickBot="1" x14ac:dyDescent="0.35">
      <c r="A319" s="69">
        <v>265</v>
      </c>
      <c r="B319" s="102" t="s">
        <v>342</v>
      </c>
      <c r="C319" s="80">
        <v>7030700080</v>
      </c>
      <c r="D319" s="168"/>
      <c r="E319" s="122">
        <v>2</v>
      </c>
      <c r="F319" s="123">
        <f t="shared" si="21"/>
        <v>0</v>
      </c>
    </row>
    <row r="320" spans="1:6" ht="16.5" thickBot="1" x14ac:dyDescent="0.35">
      <c r="A320" s="69">
        <v>266</v>
      </c>
      <c r="B320" s="104" t="s">
        <v>343</v>
      </c>
      <c r="C320" s="82">
        <v>7030700090</v>
      </c>
      <c r="D320" s="168"/>
      <c r="E320" s="122">
        <v>2</v>
      </c>
      <c r="F320" s="123">
        <f t="shared" si="21"/>
        <v>0</v>
      </c>
    </row>
    <row r="321" spans="1:6" ht="15.75" thickBot="1" x14ac:dyDescent="0.3">
      <c r="A321" s="69">
        <v>267</v>
      </c>
      <c r="B321" s="105" t="s">
        <v>344</v>
      </c>
      <c r="C321" s="80">
        <v>1090322</v>
      </c>
      <c r="D321" s="168"/>
      <c r="E321" s="122">
        <v>10</v>
      </c>
      <c r="F321" s="123">
        <f t="shared" si="21"/>
        <v>0</v>
      </c>
    </row>
    <row r="322" spans="1:6" ht="16.5" thickBot="1" x14ac:dyDescent="0.35">
      <c r="A322" s="69">
        <v>268</v>
      </c>
      <c r="B322" s="106" t="s">
        <v>345</v>
      </c>
      <c r="C322" s="83">
        <v>1060053</v>
      </c>
      <c r="D322" s="168"/>
      <c r="E322" s="122">
        <v>5</v>
      </c>
      <c r="F322" s="123">
        <f t="shared" si="21"/>
        <v>0</v>
      </c>
    </row>
    <row r="323" spans="1:6" ht="16.5" thickBot="1" x14ac:dyDescent="0.35">
      <c r="A323" s="69">
        <v>269</v>
      </c>
      <c r="B323" s="102" t="s">
        <v>346</v>
      </c>
      <c r="C323" s="84">
        <v>1060054</v>
      </c>
      <c r="D323" s="168"/>
      <c r="E323" s="122">
        <v>5</v>
      </c>
      <c r="F323" s="123">
        <f t="shared" si="21"/>
        <v>0</v>
      </c>
    </row>
    <row r="324" spans="1:6" ht="16.5" thickBot="1" x14ac:dyDescent="0.35">
      <c r="A324" s="69">
        <v>270</v>
      </c>
      <c r="B324" s="104" t="s">
        <v>347</v>
      </c>
      <c r="C324" s="82">
        <v>7030800030</v>
      </c>
      <c r="D324" s="168"/>
      <c r="E324" s="122">
        <v>1</v>
      </c>
      <c r="F324" s="123">
        <f t="shared" si="21"/>
        <v>0</v>
      </c>
    </row>
    <row r="325" spans="1:6" ht="16.5" thickBot="1" x14ac:dyDescent="0.35">
      <c r="A325" s="69">
        <v>271</v>
      </c>
      <c r="B325" s="107" t="s">
        <v>348</v>
      </c>
      <c r="C325" s="80">
        <v>7030600030</v>
      </c>
      <c r="D325" s="168"/>
      <c r="E325" s="122">
        <v>1</v>
      </c>
      <c r="F325" s="123">
        <f t="shared" si="21"/>
        <v>0</v>
      </c>
    </row>
    <row r="326" spans="1:6" ht="16.5" thickBot="1" x14ac:dyDescent="0.35">
      <c r="A326" s="69">
        <v>272</v>
      </c>
      <c r="B326" s="108" t="s">
        <v>439</v>
      </c>
      <c r="C326" s="85" t="s">
        <v>349</v>
      </c>
      <c r="D326" s="168"/>
      <c r="E326" s="122">
        <v>1</v>
      </c>
      <c r="F326" s="123">
        <f t="shared" si="21"/>
        <v>0</v>
      </c>
    </row>
    <row r="327" spans="1:6" ht="16.5" thickBot="1" x14ac:dyDescent="0.35">
      <c r="A327" s="69">
        <v>273</v>
      </c>
      <c r="B327" s="109" t="s">
        <v>350</v>
      </c>
      <c r="C327" s="86" t="s">
        <v>351</v>
      </c>
      <c r="D327" s="168"/>
      <c r="E327" s="122">
        <v>20</v>
      </c>
      <c r="F327" s="123">
        <f t="shared" si="21"/>
        <v>0</v>
      </c>
    </row>
    <row r="328" spans="1:6" ht="16.5" thickBot="1" x14ac:dyDescent="0.35">
      <c r="A328" s="69">
        <v>274</v>
      </c>
      <c r="B328" s="109" t="s">
        <v>440</v>
      </c>
      <c r="C328" s="72" t="s">
        <v>467</v>
      </c>
      <c r="D328" s="168"/>
      <c r="E328" s="122">
        <v>10</v>
      </c>
      <c r="F328" s="123">
        <f t="shared" si="21"/>
        <v>0</v>
      </c>
    </row>
    <row r="329" spans="1:6" ht="15.75" thickBot="1" x14ac:dyDescent="0.3">
      <c r="A329" s="69">
        <v>275</v>
      </c>
      <c r="B329" s="110" t="s">
        <v>352</v>
      </c>
      <c r="C329" s="87" t="s">
        <v>353</v>
      </c>
      <c r="D329" s="168"/>
      <c r="E329" s="122">
        <v>5</v>
      </c>
      <c r="F329" s="123">
        <f t="shared" si="21"/>
        <v>0</v>
      </c>
    </row>
    <row r="330" spans="1:6" ht="16.5" thickBot="1" x14ac:dyDescent="0.35">
      <c r="A330" s="69">
        <v>276</v>
      </c>
      <c r="B330" s="111" t="s">
        <v>441</v>
      </c>
      <c r="C330" s="73" t="s">
        <v>354</v>
      </c>
      <c r="D330" s="168"/>
      <c r="E330" s="122">
        <v>5</v>
      </c>
      <c r="F330" s="123">
        <f t="shared" si="21"/>
        <v>0</v>
      </c>
    </row>
    <row r="331" spans="1:6" ht="16.5" thickBot="1" x14ac:dyDescent="0.35">
      <c r="A331" s="69">
        <v>277</v>
      </c>
      <c r="B331" s="106" t="s">
        <v>355</v>
      </c>
      <c r="C331" s="78" t="s">
        <v>356</v>
      </c>
      <c r="D331" s="168"/>
      <c r="E331" s="122">
        <v>1</v>
      </c>
      <c r="F331" s="123">
        <f t="shared" si="21"/>
        <v>0</v>
      </c>
    </row>
    <row r="332" spans="1:6" ht="16.5" thickBot="1" x14ac:dyDescent="0.35">
      <c r="A332" s="69">
        <v>278</v>
      </c>
      <c r="B332" s="111" t="s">
        <v>357</v>
      </c>
      <c r="C332" s="88" t="s">
        <v>358</v>
      </c>
      <c r="D332" s="168"/>
      <c r="E332" s="122">
        <v>1</v>
      </c>
      <c r="F332" s="123">
        <f t="shared" si="21"/>
        <v>0</v>
      </c>
    </row>
    <row r="333" spans="1:6" ht="16.5" thickBot="1" x14ac:dyDescent="0.35">
      <c r="A333" s="69">
        <v>279</v>
      </c>
      <c r="B333" s="106" t="s">
        <v>442</v>
      </c>
      <c r="C333" s="78" t="s">
        <v>359</v>
      </c>
      <c r="D333" s="168"/>
      <c r="E333" s="122">
        <v>10</v>
      </c>
      <c r="F333" s="123">
        <f t="shared" si="21"/>
        <v>0</v>
      </c>
    </row>
    <row r="334" spans="1:6" ht="16.5" thickBot="1" x14ac:dyDescent="0.35">
      <c r="A334" s="69">
        <v>280</v>
      </c>
      <c r="B334" s="112" t="s">
        <v>443</v>
      </c>
      <c r="C334" s="89" t="s">
        <v>360</v>
      </c>
      <c r="D334" s="168"/>
      <c r="E334" s="122">
        <v>5</v>
      </c>
      <c r="F334" s="123">
        <f t="shared" si="21"/>
        <v>0</v>
      </c>
    </row>
    <row r="335" spans="1:6" ht="16.5" thickBot="1" x14ac:dyDescent="0.35">
      <c r="A335" s="69">
        <v>281</v>
      </c>
      <c r="B335" s="113" t="s">
        <v>444</v>
      </c>
      <c r="C335" s="78" t="s">
        <v>340</v>
      </c>
      <c r="D335" s="168"/>
      <c r="E335" s="122">
        <v>5</v>
      </c>
      <c r="F335" s="123">
        <f t="shared" si="21"/>
        <v>0</v>
      </c>
    </row>
    <row r="336" spans="1:6" ht="16.5" thickBot="1" x14ac:dyDescent="0.35">
      <c r="A336" s="69">
        <v>282</v>
      </c>
      <c r="B336" s="114" t="s">
        <v>445</v>
      </c>
      <c r="C336" s="72" t="s">
        <v>330</v>
      </c>
      <c r="D336" s="168"/>
      <c r="E336" s="122">
        <v>1</v>
      </c>
      <c r="F336" s="123">
        <f t="shared" si="21"/>
        <v>0</v>
      </c>
    </row>
    <row r="337" spans="1:6" ht="16.5" thickBot="1" x14ac:dyDescent="0.35">
      <c r="A337" s="69">
        <v>283</v>
      </c>
      <c r="B337" s="115" t="s">
        <v>446</v>
      </c>
      <c r="C337" s="90" t="s">
        <v>369</v>
      </c>
      <c r="D337" s="168"/>
      <c r="E337" s="122">
        <v>1</v>
      </c>
      <c r="F337" s="123">
        <f t="shared" si="21"/>
        <v>0</v>
      </c>
    </row>
    <row r="338" spans="1:6" ht="16.5" thickBot="1" x14ac:dyDescent="0.35">
      <c r="A338" s="69">
        <v>284</v>
      </c>
      <c r="B338" s="114" t="s">
        <v>337</v>
      </c>
      <c r="C338" s="72" t="s">
        <v>370</v>
      </c>
      <c r="D338" s="168"/>
      <c r="E338" s="122">
        <v>1</v>
      </c>
      <c r="F338" s="123">
        <f t="shared" si="21"/>
        <v>0</v>
      </c>
    </row>
    <row r="339" spans="1:6" ht="16.5" thickBot="1" x14ac:dyDescent="0.35">
      <c r="A339" s="69">
        <v>285</v>
      </c>
      <c r="B339" s="116" t="s">
        <v>337</v>
      </c>
      <c r="C339" s="85" t="s">
        <v>371</v>
      </c>
      <c r="D339" s="168"/>
      <c r="E339" s="122">
        <v>1</v>
      </c>
      <c r="F339" s="123">
        <f t="shared" si="21"/>
        <v>0</v>
      </c>
    </row>
    <row r="340" spans="1:6" ht="16.5" thickBot="1" x14ac:dyDescent="0.35">
      <c r="A340" s="69">
        <v>286</v>
      </c>
      <c r="B340" s="114" t="s">
        <v>447</v>
      </c>
      <c r="C340" s="72" t="s">
        <v>372</v>
      </c>
      <c r="D340" s="168"/>
      <c r="E340" s="122">
        <v>1</v>
      </c>
      <c r="F340" s="123">
        <f t="shared" si="21"/>
        <v>0</v>
      </c>
    </row>
    <row r="341" spans="1:6" ht="16.5" thickBot="1" x14ac:dyDescent="0.35">
      <c r="A341" s="69">
        <v>287</v>
      </c>
      <c r="B341" s="116" t="s">
        <v>447</v>
      </c>
      <c r="C341" s="85" t="s">
        <v>373</v>
      </c>
      <c r="D341" s="168"/>
      <c r="E341" s="122">
        <v>1</v>
      </c>
      <c r="F341" s="123">
        <f t="shared" si="21"/>
        <v>0</v>
      </c>
    </row>
    <row r="342" spans="1:6" ht="16.5" thickBot="1" x14ac:dyDescent="0.35">
      <c r="A342" s="69">
        <v>288</v>
      </c>
      <c r="B342" s="114" t="s">
        <v>83</v>
      </c>
      <c r="C342" s="72" t="s">
        <v>374</v>
      </c>
      <c r="D342" s="168"/>
      <c r="E342" s="122">
        <v>1</v>
      </c>
      <c r="F342" s="123">
        <f t="shared" si="21"/>
        <v>0</v>
      </c>
    </row>
    <row r="343" spans="1:6" ht="16.5" thickBot="1" x14ac:dyDescent="0.35">
      <c r="A343" s="69">
        <v>289</v>
      </c>
      <c r="B343" s="116" t="s">
        <v>375</v>
      </c>
      <c r="C343" s="85" t="s">
        <v>376</v>
      </c>
      <c r="D343" s="168"/>
      <c r="E343" s="122">
        <v>1</v>
      </c>
      <c r="F343" s="123">
        <f t="shared" si="21"/>
        <v>0</v>
      </c>
    </row>
    <row r="344" spans="1:6" ht="16.5" thickBot="1" x14ac:dyDescent="0.35">
      <c r="A344" s="69">
        <v>290</v>
      </c>
      <c r="B344" s="109" t="s">
        <v>377</v>
      </c>
      <c r="C344" s="72" t="s">
        <v>378</v>
      </c>
      <c r="D344" s="168"/>
      <c r="E344" s="122">
        <v>5</v>
      </c>
      <c r="F344" s="123">
        <f t="shared" si="21"/>
        <v>0</v>
      </c>
    </row>
    <row r="345" spans="1:6" ht="16.5" thickBot="1" x14ac:dyDescent="0.35">
      <c r="A345" s="69">
        <v>291</v>
      </c>
      <c r="B345" s="117" t="s">
        <v>379</v>
      </c>
      <c r="C345" s="85" t="s">
        <v>380</v>
      </c>
      <c r="D345" s="168"/>
      <c r="E345" s="122">
        <v>5</v>
      </c>
      <c r="F345" s="123">
        <f t="shared" si="21"/>
        <v>0</v>
      </c>
    </row>
    <row r="346" spans="1:6" ht="16.5" thickBot="1" x14ac:dyDescent="0.35">
      <c r="A346" s="69">
        <v>292</v>
      </c>
      <c r="B346" s="109" t="s">
        <v>381</v>
      </c>
      <c r="C346" s="72" t="s">
        <v>382</v>
      </c>
      <c r="D346" s="168"/>
      <c r="E346" s="122">
        <v>5</v>
      </c>
      <c r="F346" s="123">
        <f t="shared" si="21"/>
        <v>0</v>
      </c>
    </row>
    <row r="347" spans="1:6" ht="16.5" thickBot="1" x14ac:dyDescent="0.35">
      <c r="A347" s="69">
        <v>293</v>
      </c>
      <c r="B347" s="117" t="s">
        <v>383</v>
      </c>
      <c r="C347" s="85" t="s">
        <v>384</v>
      </c>
      <c r="D347" s="168"/>
      <c r="E347" s="122">
        <v>5</v>
      </c>
      <c r="F347" s="123">
        <f t="shared" si="21"/>
        <v>0</v>
      </c>
    </row>
    <row r="348" spans="1:6" ht="16.5" thickBot="1" x14ac:dyDescent="0.35">
      <c r="A348" s="69">
        <v>294</v>
      </c>
      <c r="B348" s="109" t="s">
        <v>385</v>
      </c>
      <c r="C348" s="72" t="s">
        <v>386</v>
      </c>
      <c r="D348" s="168"/>
      <c r="E348" s="122">
        <v>5</v>
      </c>
      <c r="F348" s="123">
        <f t="shared" si="21"/>
        <v>0</v>
      </c>
    </row>
    <row r="349" spans="1:6" ht="16.5" thickBot="1" x14ac:dyDescent="0.35">
      <c r="A349" s="69">
        <v>295</v>
      </c>
      <c r="B349" s="117" t="s">
        <v>387</v>
      </c>
      <c r="C349" s="85" t="s">
        <v>388</v>
      </c>
      <c r="D349" s="168"/>
      <c r="E349" s="122">
        <v>5</v>
      </c>
      <c r="F349" s="123">
        <f t="shared" si="21"/>
        <v>0</v>
      </c>
    </row>
    <row r="350" spans="1:6" ht="16.5" thickBot="1" x14ac:dyDescent="0.35">
      <c r="A350" s="69">
        <v>296</v>
      </c>
      <c r="B350" s="109" t="s">
        <v>389</v>
      </c>
      <c r="C350" s="72" t="s">
        <v>388</v>
      </c>
      <c r="D350" s="168"/>
      <c r="E350" s="122">
        <v>5</v>
      </c>
      <c r="F350" s="123">
        <f t="shared" si="21"/>
        <v>0</v>
      </c>
    </row>
    <row r="351" spans="1:6" ht="16.5" thickBot="1" x14ac:dyDescent="0.35">
      <c r="A351" s="69">
        <v>297</v>
      </c>
      <c r="B351" s="117" t="s">
        <v>390</v>
      </c>
      <c r="C351" s="85" t="s">
        <v>391</v>
      </c>
      <c r="D351" s="168"/>
      <c r="E351" s="122">
        <v>5</v>
      </c>
      <c r="F351" s="123">
        <f t="shared" si="21"/>
        <v>0</v>
      </c>
    </row>
    <row r="352" spans="1:6" ht="16.5" thickBot="1" x14ac:dyDescent="0.35">
      <c r="A352" s="69">
        <v>298</v>
      </c>
      <c r="B352" s="109" t="s">
        <v>448</v>
      </c>
      <c r="C352" s="72" t="s">
        <v>392</v>
      </c>
      <c r="D352" s="168"/>
      <c r="E352" s="122">
        <v>5</v>
      </c>
      <c r="F352" s="123">
        <f t="shared" si="21"/>
        <v>0</v>
      </c>
    </row>
    <row r="353" spans="1:6" ht="16.5" thickBot="1" x14ac:dyDescent="0.35">
      <c r="A353" s="69">
        <v>299</v>
      </c>
      <c r="B353" s="117" t="s">
        <v>393</v>
      </c>
      <c r="C353" s="85" t="s">
        <v>394</v>
      </c>
      <c r="D353" s="168"/>
      <c r="E353" s="122">
        <v>5</v>
      </c>
      <c r="F353" s="123">
        <f t="shared" si="21"/>
        <v>0</v>
      </c>
    </row>
    <row r="354" spans="1:6" ht="16.5" thickBot="1" x14ac:dyDescent="0.35">
      <c r="A354" s="69">
        <v>300</v>
      </c>
      <c r="B354" s="109" t="s">
        <v>395</v>
      </c>
      <c r="C354" s="72" t="s">
        <v>396</v>
      </c>
      <c r="D354" s="168"/>
      <c r="E354" s="122">
        <v>5</v>
      </c>
      <c r="F354" s="123">
        <f t="shared" si="21"/>
        <v>0</v>
      </c>
    </row>
    <row r="355" spans="1:6" ht="16.5" thickBot="1" x14ac:dyDescent="0.35">
      <c r="A355" s="69">
        <v>301</v>
      </c>
      <c r="B355" s="117" t="s">
        <v>397</v>
      </c>
      <c r="C355" s="87" t="s">
        <v>398</v>
      </c>
      <c r="D355" s="168"/>
      <c r="E355" s="122">
        <v>5</v>
      </c>
      <c r="F355" s="123">
        <f t="shared" si="21"/>
        <v>0</v>
      </c>
    </row>
    <row r="356" spans="1:6" ht="16.5" thickBot="1" x14ac:dyDescent="0.35">
      <c r="A356" s="69">
        <v>302</v>
      </c>
      <c r="B356" s="109" t="s">
        <v>399</v>
      </c>
      <c r="C356" s="72" t="s">
        <v>400</v>
      </c>
      <c r="D356" s="168"/>
      <c r="E356" s="122">
        <v>1</v>
      </c>
      <c r="F356" s="123">
        <f t="shared" si="21"/>
        <v>0</v>
      </c>
    </row>
    <row r="357" spans="1:6" ht="16.5" thickBot="1" x14ac:dyDescent="0.35">
      <c r="A357" s="69">
        <v>303</v>
      </c>
      <c r="B357" s="117" t="s">
        <v>449</v>
      </c>
      <c r="C357" s="87" t="s">
        <v>401</v>
      </c>
      <c r="D357" s="168"/>
      <c r="E357" s="122">
        <v>1</v>
      </c>
      <c r="F357" s="123">
        <f t="shared" si="21"/>
        <v>0</v>
      </c>
    </row>
    <row r="358" spans="1:6" ht="15.75" thickBot="1" x14ac:dyDescent="0.3">
      <c r="A358" s="69">
        <v>304</v>
      </c>
      <c r="B358" s="118" t="s">
        <v>450</v>
      </c>
      <c r="C358" s="91" t="s">
        <v>402</v>
      </c>
      <c r="D358" s="168"/>
      <c r="E358" s="122">
        <v>1</v>
      </c>
      <c r="F358" s="123">
        <f t="shared" si="21"/>
        <v>0</v>
      </c>
    </row>
    <row r="359" spans="1:6" ht="15.75" thickBot="1" x14ac:dyDescent="0.3">
      <c r="A359" s="69">
        <v>305</v>
      </c>
      <c r="B359" s="110" t="s">
        <v>451</v>
      </c>
      <c r="C359" s="87" t="s">
        <v>403</v>
      </c>
      <c r="D359" s="168"/>
      <c r="E359" s="122">
        <v>1</v>
      </c>
      <c r="F359" s="123">
        <f t="shared" si="21"/>
        <v>0</v>
      </c>
    </row>
    <row r="360" spans="1:6" ht="16.5" thickBot="1" x14ac:dyDescent="0.35">
      <c r="A360" s="69">
        <v>306</v>
      </c>
      <c r="B360" s="111" t="s">
        <v>404</v>
      </c>
      <c r="C360" s="91" t="s">
        <v>405</v>
      </c>
      <c r="D360" s="168"/>
      <c r="E360" s="122">
        <v>1</v>
      </c>
      <c r="F360" s="123">
        <f t="shared" si="21"/>
        <v>0</v>
      </c>
    </row>
    <row r="361" spans="1:6" ht="15.75" thickBot="1" x14ac:dyDescent="0.3">
      <c r="A361" s="69">
        <v>307</v>
      </c>
      <c r="B361" s="110" t="s">
        <v>406</v>
      </c>
      <c r="C361" s="87" t="s">
        <v>407</v>
      </c>
      <c r="D361" s="168"/>
      <c r="E361" s="122">
        <v>1</v>
      </c>
      <c r="F361" s="123">
        <f t="shared" si="21"/>
        <v>0</v>
      </c>
    </row>
    <row r="362" spans="1:6" ht="15.75" thickBot="1" x14ac:dyDescent="0.3">
      <c r="A362" s="69">
        <v>308</v>
      </c>
      <c r="B362" s="118" t="s">
        <v>452</v>
      </c>
      <c r="C362" s="91" t="s">
        <v>408</v>
      </c>
      <c r="D362" s="168"/>
      <c r="E362" s="122">
        <v>1</v>
      </c>
      <c r="F362" s="123">
        <f t="shared" si="21"/>
        <v>0</v>
      </c>
    </row>
    <row r="363" spans="1:6" ht="15.75" thickBot="1" x14ac:dyDescent="0.3">
      <c r="A363" s="69">
        <v>309</v>
      </c>
      <c r="B363" s="110" t="s">
        <v>453</v>
      </c>
      <c r="C363" s="87" t="s">
        <v>409</v>
      </c>
      <c r="D363" s="168"/>
      <c r="E363" s="122">
        <v>1</v>
      </c>
      <c r="F363" s="123">
        <f t="shared" si="21"/>
        <v>0</v>
      </c>
    </row>
    <row r="364" spans="1:6" ht="16.5" thickBot="1" x14ac:dyDescent="0.35">
      <c r="A364" s="69">
        <v>310</v>
      </c>
      <c r="B364" s="111" t="s">
        <v>410</v>
      </c>
      <c r="C364" s="73" t="s">
        <v>411</v>
      </c>
      <c r="D364" s="168"/>
      <c r="E364" s="122">
        <v>1</v>
      </c>
      <c r="F364" s="123">
        <f t="shared" si="21"/>
        <v>0</v>
      </c>
    </row>
    <row r="365" spans="1:6" ht="16.5" thickBot="1" x14ac:dyDescent="0.35">
      <c r="A365" s="69">
        <v>311</v>
      </c>
      <c r="B365" s="106" t="s">
        <v>454</v>
      </c>
      <c r="C365" s="78" t="s">
        <v>412</v>
      </c>
      <c r="D365" s="168"/>
      <c r="E365" s="122">
        <v>1</v>
      </c>
      <c r="F365" s="123">
        <f t="shared" si="21"/>
        <v>0</v>
      </c>
    </row>
    <row r="366" spans="1:6" ht="16.5" thickBot="1" x14ac:dyDescent="0.35">
      <c r="A366" s="69">
        <v>312</v>
      </c>
      <c r="B366" s="111" t="s">
        <v>455</v>
      </c>
      <c r="C366" s="73" t="s">
        <v>413</v>
      </c>
      <c r="D366" s="168"/>
      <c r="E366" s="122">
        <v>1</v>
      </c>
      <c r="F366" s="123">
        <f t="shared" si="21"/>
        <v>0</v>
      </c>
    </row>
    <row r="367" spans="1:6" ht="15.75" thickBot="1" x14ac:dyDescent="0.3">
      <c r="A367" s="69">
        <v>313</v>
      </c>
      <c r="B367" s="110" t="s">
        <v>456</v>
      </c>
      <c r="C367" s="87" t="s">
        <v>414</v>
      </c>
      <c r="D367" s="168"/>
      <c r="E367" s="122">
        <v>1</v>
      </c>
      <c r="F367" s="123">
        <f t="shared" si="21"/>
        <v>0</v>
      </c>
    </row>
    <row r="368" spans="1:6" ht="16.5" thickBot="1" x14ac:dyDescent="0.35">
      <c r="A368" s="69">
        <v>314</v>
      </c>
      <c r="B368" s="112" t="s">
        <v>415</v>
      </c>
      <c r="C368" s="89" t="s">
        <v>416</v>
      </c>
      <c r="D368" s="168"/>
      <c r="E368" s="122">
        <v>10</v>
      </c>
      <c r="F368" s="123">
        <f t="shared" si="21"/>
        <v>0</v>
      </c>
    </row>
    <row r="369" spans="1:6" ht="16.5" thickBot="1" x14ac:dyDescent="0.35">
      <c r="A369" s="69">
        <v>315</v>
      </c>
      <c r="B369" s="113" t="s">
        <v>417</v>
      </c>
      <c r="C369" s="92" t="s">
        <v>416</v>
      </c>
      <c r="D369" s="168"/>
      <c r="E369" s="122">
        <v>10</v>
      </c>
      <c r="F369" s="123">
        <f t="shared" si="21"/>
        <v>0</v>
      </c>
    </row>
    <row r="370" spans="1:6" ht="16.5" thickBot="1" x14ac:dyDescent="0.35">
      <c r="A370" s="69">
        <v>316</v>
      </c>
      <c r="B370" s="112" t="s">
        <v>418</v>
      </c>
      <c r="C370" s="89" t="s">
        <v>419</v>
      </c>
      <c r="D370" s="168"/>
      <c r="E370" s="122">
        <v>10</v>
      </c>
      <c r="F370" s="123">
        <f t="shared" si="21"/>
        <v>0</v>
      </c>
    </row>
    <row r="371" spans="1:6" ht="16.5" thickBot="1" x14ac:dyDescent="0.35">
      <c r="A371" s="69">
        <v>317</v>
      </c>
      <c r="B371" s="106" t="s">
        <v>420</v>
      </c>
      <c r="C371" s="93" t="s">
        <v>421</v>
      </c>
      <c r="D371" s="168"/>
      <c r="E371" s="122">
        <v>1</v>
      </c>
      <c r="F371" s="123">
        <f t="shared" si="21"/>
        <v>0</v>
      </c>
    </row>
    <row r="372" spans="1:6" ht="16.5" thickBot="1" x14ac:dyDescent="0.35">
      <c r="A372" s="69">
        <v>318</v>
      </c>
      <c r="B372" s="111" t="s">
        <v>457</v>
      </c>
      <c r="C372" s="94" t="s">
        <v>422</v>
      </c>
      <c r="D372" s="168"/>
      <c r="E372" s="122">
        <v>1</v>
      </c>
      <c r="F372" s="123">
        <f t="shared" si="21"/>
        <v>0</v>
      </c>
    </row>
    <row r="373" spans="1:6" ht="16.5" thickBot="1" x14ac:dyDescent="0.35">
      <c r="A373" s="69">
        <v>319</v>
      </c>
      <c r="B373" s="106" t="s">
        <v>458</v>
      </c>
      <c r="C373" s="93" t="s">
        <v>423</v>
      </c>
      <c r="D373" s="168"/>
      <c r="E373" s="122">
        <v>10</v>
      </c>
      <c r="F373" s="123">
        <f t="shared" si="21"/>
        <v>0</v>
      </c>
    </row>
    <row r="374" spans="1:6" ht="15.75" thickBot="1" x14ac:dyDescent="0.3">
      <c r="A374" s="69">
        <v>320</v>
      </c>
      <c r="B374" s="105" t="s">
        <v>459</v>
      </c>
      <c r="C374" s="91" t="s">
        <v>424</v>
      </c>
      <c r="D374" s="168"/>
      <c r="E374" s="122">
        <v>1</v>
      </c>
      <c r="F374" s="123">
        <f t="shared" si="21"/>
        <v>0</v>
      </c>
    </row>
    <row r="375" spans="1:6" ht="15.75" thickBot="1" x14ac:dyDescent="0.3">
      <c r="A375" s="69">
        <v>321</v>
      </c>
      <c r="B375" s="110" t="s">
        <v>460</v>
      </c>
      <c r="C375" s="95" t="s">
        <v>425</v>
      </c>
      <c r="D375" s="168"/>
      <c r="E375" s="122">
        <v>1</v>
      </c>
      <c r="F375" s="123">
        <f t="shared" si="21"/>
        <v>0</v>
      </c>
    </row>
    <row r="376" spans="1:6" ht="15.75" thickBot="1" x14ac:dyDescent="0.3">
      <c r="A376" s="69">
        <v>322</v>
      </c>
      <c r="B376" s="118" t="s">
        <v>426</v>
      </c>
      <c r="C376" s="96" t="s">
        <v>427</v>
      </c>
      <c r="D376" s="168"/>
      <c r="E376" s="122">
        <v>1</v>
      </c>
      <c r="F376" s="123">
        <f t="shared" si="21"/>
        <v>0</v>
      </c>
    </row>
    <row r="377" spans="1:6" ht="15.75" thickBot="1" x14ac:dyDescent="0.3">
      <c r="A377" s="69">
        <v>323</v>
      </c>
      <c r="B377" s="110" t="s">
        <v>428</v>
      </c>
      <c r="C377" s="97" t="s">
        <v>429</v>
      </c>
      <c r="D377" s="168"/>
      <c r="E377" s="122">
        <v>1</v>
      </c>
      <c r="F377" s="123">
        <f t="shared" si="21"/>
        <v>0</v>
      </c>
    </row>
    <row r="378" spans="1:6" ht="15.75" thickBot="1" x14ac:dyDescent="0.3">
      <c r="A378" s="69">
        <v>324</v>
      </c>
      <c r="B378" s="118" t="s">
        <v>461</v>
      </c>
      <c r="C378" s="96" t="s">
        <v>430</v>
      </c>
      <c r="D378" s="168"/>
      <c r="E378" s="122">
        <v>1</v>
      </c>
      <c r="F378" s="123">
        <f t="shared" si="21"/>
        <v>0</v>
      </c>
    </row>
    <row r="379" spans="1:6" ht="15.75" thickBot="1" x14ac:dyDescent="0.3">
      <c r="A379" s="69">
        <v>325</v>
      </c>
      <c r="B379" s="118" t="s">
        <v>352</v>
      </c>
      <c r="C379" s="91" t="s">
        <v>353</v>
      </c>
      <c r="D379" s="168"/>
      <c r="E379" s="122">
        <v>1</v>
      </c>
      <c r="F379" s="123">
        <f t="shared" si="21"/>
        <v>0</v>
      </c>
    </row>
    <row r="380" spans="1:6" ht="16.5" thickBot="1" x14ac:dyDescent="0.35">
      <c r="A380" s="69">
        <v>326</v>
      </c>
      <c r="B380" s="106" t="s">
        <v>441</v>
      </c>
      <c r="C380" s="78" t="s">
        <v>354</v>
      </c>
      <c r="D380" s="168"/>
      <c r="E380" s="122">
        <v>1</v>
      </c>
      <c r="F380" s="123">
        <f t="shared" ref="F380:F390" si="22">D380*E380</f>
        <v>0</v>
      </c>
    </row>
    <row r="381" spans="1:6" ht="16.5" thickBot="1" x14ac:dyDescent="0.35">
      <c r="A381" s="69">
        <v>327</v>
      </c>
      <c r="B381" s="111" t="s">
        <v>355</v>
      </c>
      <c r="C381" s="73" t="s">
        <v>356</v>
      </c>
      <c r="D381" s="168"/>
      <c r="E381" s="122">
        <v>1</v>
      </c>
      <c r="F381" s="123">
        <f t="shared" si="22"/>
        <v>0</v>
      </c>
    </row>
    <row r="382" spans="1:6" ht="16.5" thickBot="1" x14ac:dyDescent="0.35">
      <c r="A382" s="69">
        <v>328</v>
      </c>
      <c r="B382" s="106" t="s">
        <v>357</v>
      </c>
      <c r="C382" s="93" t="s">
        <v>358</v>
      </c>
      <c r="D382" s="168"/>
      <c r="E382" s="122">
        <v>1</v>
      </c>
      <c r="F382" s="123">
        <f t="shared" si="22"/>
        <v>0</v>
      </c>
    </row>
    <row r="383" spans="1:6" ht="16.5" thickBot="1" x14ac:dyDescent="0.35">
      <c r="A383" s="69">
        <v>329</v>
      </c>
      <c r="B383" s="111" t="s">
        <v>442</v>
      </c>
      <c r="C383" s="73" t="s">
        <v>359</v>
      </c>
      <c r="D383" s="168"/>
      <c r="E383" s="122">
        <v>10</v>
      </c>
      <c r="F383" s="123">
        <f t="shared" si="22"/>
        <v>0</v>
      </c>
    </row>
    <row r="384" spans="1:6" ht="16.5" thickBot="1" x14ac:dyDescent="0.35">
      <c r="A384" s="69">
        <v>330</v>
      </c>
      <c r="B384" s="106" t="s">
        <v>462</v>
      </c>
      <c r="C384" s="78" t="s">
        <v>431</v>
      </c>
      <c r="D384" s="168"/>
      <c r="E384" s="122">
        <v>10</v>
      </c>
      <c r="F384" s="123">
        <f t="shared" si="22"/>
        <v>0</v>
      </c>
    </row>
    <row r="385" spans="1:6" ht="15.75" thickBot="1" x14ac:dyDescent="0.3">
      <c r="A385" s="69">
        <v>331</v>
      </c>
      <c r="B385" s="105" t="s">
        <v>463</v>
      </c>
      <c r="C385" s="91" t="s">
        <v>432</v>
      </c>
      <c r="D385" s="168"/>
      <c r="E385" s="122">
        <v>1</v>
      </c>
      <c r="F385" s="123">
        <f t="shared" si="22"/>
        <v>0</v>
      </c>
    </row>
    <row r="386" spans="1:6" ht="16.5" thickBot="1" x14ac:dyDescent="0.35">
      <c r="A386" s="69">
        <v>332</v>
      </c>
      <c r="B386" s="103" t="s">
        <v>464</v>
      </c>
      <c r="C386" s="87" t="s">
        <v>433</v>
      </c>
      <c r="D386" s="168"/>
      <c r="E386" s="122">
        <v>10</v>
      </c>
      <c r="F386" s="123">
        <f t="shared" si="22"/>
        <v>0</v>
      </c>
    </row>
    <row r="387" spans="1:6" ht="16.5" thickBot="1" x14ac:dyDescent="0.35">
      <c r="A387" s="69">
        <v>333</v>
      </c>
      <c r="B387" s="107" t="s">
        <v>434</v>
      </c>
      <c r="C387" s="91" t="s">
        <v>435</v>
      </c>
      <c r="D387" s="168"/>
      <c r="E387" s="122">
        <v>10</v>
      </c>
      <c r="F387" s="123">
        <f t="shared" si="22"/>
        <v>0</v>
      </c>
    </row>
    <row r="388" spans="1:6" ht="16.5" thickBot="1" x14ac:dyDescent="0.35">
      <c r="A388" s="69">
        <v>334</v>
      </c>
      <c r="B388" s="103" t="s">
        <v>464</v>
      </c>
      <c r="C388" s="87" t="s">
        <v>436</v>
      </c>
      <c r="D388" s="168"/>
      <c r="E388" s="122">
        <v>10</v>
      </c>
      <c r="F388" s="123">
        <f t="shared" si="22"/>
        <v>0</v>
      </c>
    </row>
    <row r="389" spans="1:6" ht="16.5" thickBot="1" x14ac:dyDescent="0.35">
      <c r="A389" s="69">
        <v>335</v>
      </c>
      <c r="B389" s="107" t="s">
        <v>465</v>
      </c>
      <c r="C389" s="98" t="s">
        <v>437</v>
      </c>
      <c r="D389" s="168"/>
      <c r="E389" s="122">
        <v>10</v>
      </c>
      <c r="F389" s="123">
        <f t="shared" si="22"/>
        <v>0</v>
      </c>
    </row>
    <row r="390" spans="1:6" ht="16.5" thickBot="1" x14ac:dyDescent="0.35">
      <c r="A390" s="69">
        <v>336</v>
      </c>
      <c r="B390" s="107" t="s">
        <v>466</v>
      </c>
      <c r="C390" s="91" t="s">
        <v>438</v>
      </c>
      <c r="D390" s="168"/>
      <c r="E390" s="122">
        <v>10</v>
      </c>
      <c r="F390" s="123">
        <f t="shared" si="22"/>
        <v>0</v>
      </c>
    </row>
    <row r="391" spans="1:6" ht="15.75" thickBot="1" x14ac:dyDescent="0.3">
      <c r="A391" s="69">
        <v>337</v>
      </c>
      <c r="B391" s="100" t="s">
        <v>263</v>
      </c>
      <c r="C391" s="79"/>
      <c r="D391" s="169"/>
      <c r="E391" s="125">
        <v>60</v>
      </c>
      <c r="F391" s="126">
        <f t="shared" ref="F391:F392" si="23">D391*E391</f>
        <v>0</v>
      </c>
    </row>
    <row r="392" spans="1:6" ht="15.75" thickBot="1" x14ac:dyDescent="0.3">
      <c r="A392" s="69">
        <v>338</v>
      </c>
      <c r="B392" s="46" t="s">
        <v>329</v>
      </c>
      <c r="C392" s="66"/>
      <c r="D392" s="169"/>
      <c r="E392" s="127">
        <v>1000</v>
      </c>
      <c r="F392" s="126">
        <f>D392*E392</f>
        <v>0</v>
      </c>
    </row>
    <row r="395" spans="1:6" x14ac:dyDescent="0.25">
      <c r="D395" t="s">
        <v>76</v>
      </c>
      <c r="E395" s="7">
        <f>SUM(E6:E390)</f>
        <v>3066</v>
      </c>
    </row>
    <row r="396" spans="1:6" x14ac:dyDescent="0.25">
      <c r="D396" t="s">
        <v>75</v>
      </c>
      <c r="F396" s="8">
        <f>SUM(F6:F392)</f>
        <v>0</v>
      </c>
    </row>
  </sheetData>
  <sheetProtection algorithmName="SHA-512" hashValue="KOAQ+Zko7wug/QTpYl0S6+5H6+0qpVuydXxc9M74PytwCK9HMgaBGgMh+ItiDjLbiR/c3nkyS4Mgij7nfPN7qg==" saltValue="bKH+Q0kYJsCyah4BIzPATw==" spinCount="100000" sheet="1" objects="1" scenarios="1" selectLockedCells="1"/>
  <mergeCells count="103">
    <mergeCell ref="A4:A5"/>
    <mergeCell ref="B4:B5"/>
    <mergeCell ref="C4:C5"/>
    <mergeCell ref="A6:A8"/>
    <mergeCell ref="D6:D8"/>
    <mergeCell ref="A9:A11"/>
    <mergeCell ref="D9:D11"/>
    <mergeCell ref="A21:A22"/>
    <mergeCell ref="D21:D22"/>
    <mergeCell ref="A23:A25"/>
    <mergeCell ref="D23:D25"/>
    <mergeCell ref="A26:A28"/>
    <mergeCell ref="D26:D28"/>
    <mergeCell ref="A12:A14"/>
    <mergeCell ref="D12:D14"/>
    <mergeCell ref="A15:A17"/>
    <mergeCell ref="D15:D17"/>
    <mergeCell ref="A18:A20"/>
    <mergeCell ref="D18:D20"/>
    <mergeCell ref="A43:A44"/>
    <mergeCell ref="C43:C44"/>
    <mergeCell ref="D43:D44"/>
    <mergeCell ref="A45:A46"/>
    <mergeCell ref="C45:C46"/>
    <mergeCell ref="D45:D46"/>
    <mergeCell ref="A37:A38"/>
    <mergeCell ref="D37:D38"/>
    <mergeCell ref="A39:A40"/>
    <mergeCell ref="B39:B40"/>
    <mergeCell ref="D39:D40"/>
    <mergeCell ref="A41:A42"/>
    <mergeCell ref="B41:B42"/>
    <mergeCell ref="C41:C42"/>
    <mergeCell ref="D41:D42"/>
    <mergeCell ref="A49:A50"/>
    <mergeCell ref="B49:B50"/>
    <mergeCell ref="C49:C50"/>
    <mergeCell ref="D49:D50"/>
    <mergeCell ref="A51:A52"/>
    <mergeCell ref="B51:B52"/>
    <mergeCell ref="D51:D52"/>
    <mergeCell ref="A47:A48"/>
    <mergeCell ref="D47:D48"/>
    <mergeCell ref="A69:A71"/>
    <mergeCell ref="C69:C71"/>
    <mergeCell ref="D69:D71"/>
    <mergeCell ref="E47:E48"/>
    <mergeCell ref="F47:F48"/>
    <mergeCell ref="E51:E52"/>
    <mergeCell ref="F51:F52"/>
    <mergeCell ref="E53:E55"/>
    <mergeCell ref="A64:A66"/>
    <mergeCell ref="B64:B66"/>
    <mergeCell ref="D64:D66"/>
    <mergeCell ref="A60:A62"/>
    <mergeCell ref="D60:D62"/>
    <mergeCell ref="A53:A55"/>
    <mergeCell ref="F53:F55"/>
    <mergeCell ref="E56:E57"/>
    <mergeCell ref="F56:F57"/>
    <mergeCell ref="E58:E59"/>
    <mergeCell ref="D53:D55"/>
    <mergeCell ref="A56:A57"/>
    <mergeCell ref="B56:B57"/>
    <mergeCell ref="D56:D57"/>
    <mergeCell ref="A58:A59"/>
    <mergeCell ref="D58:D59"/>
    <mergeCell ref="E15:E17"/>
    <mergeCell ref="F15:F17"/>
    <mergeCell ref="E18:E20"/>
    <mergeCell ref="F18:F20"/>
    <mergeCell ref="F21:F22"/>
    <mergeCell ref="E21:E22"/>
    <mergeCell ref="E6:E8"/>
    <mergeCell ref="F6:F8"/>
    <mergeCell ref="E9:E11"/>
    <mergeCell ref="F9:F11"/>
    <mergeCell ref="E12:E14"/>
    <mergeCell ref="F12:F14"/>
    <mergeCell ref="A1:G1"/>
    <mergeCell ref="E45:E46"/>
    <mergeCell ref="F45:F46"/>
    <mergeCell ref="E49:E50"/>
    <mergeCell ref="F49:F50"/>
    <mergeCell ref="E64:E66"/>
    <mergeCell ref="F64:F66"/>
    <mergeCell ref="E69:E71"/>
    <mergeCell ref="F69:F71"/>
    <mergeCell ref="E39:E40"/>
    <mergeCell ref="F39:F40"/>
    <mergeCell ref="E41:E42"/>
    <mergeCell ref="F41:F42"/>
    <mergeCell ref="F43:F44"/>
    <mergeCell ref="E43:E44"/>
    <mergeCell ref="F58:F59"/>
    <mergeCell ref="E60:E62"/>
    <mergeCell ref="F60:F62"/>
    <mergeCell ref="E23:E25"/>
    <mergeCell ref="F23:F25"/>
    <mergeCell ref="E26:E28"/>
    <mergeCell ref="F26:F28"/>
    <mergeCell ref="E37:E38"/>
    <mergeCell ref="F37:F38"/>
  </mergeCells>
  <pageMargins left="0" right="0" top="0" bottom="0" header="0" footer="0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C206-8F52-4409-A0DF-557DCADAE63C}">
  <dimension ref="A1:G396"/>
  <sheetViews>
    <sheetView topLeftCell="A24" workbookViewId="0">
      <selection activeCell="E9" sqref="E9:E11"/>
    </sheetView>
  </sheetViews>
  <sheetFormatPr defaultRowHeight="15" x14ac:dyDescent="0.25"/>
  <cols>
    <col min="1" max="1" width="5" bestFit="1" customWidth="1"/>
    <col min="2" max="2" width="80.85546875" customWidth="1"/>
    <col min="3" max="3" width="22.85546875" bestFit="1" customWidth="1"/>
    <col min="4" max="4" width="15.7109375" customWidth="1"/>
    <col min="5" max="5" width="18.140625" bestFit="1" customWidth="1"/>
  </cols>
  <sheetData>
    <row r="1" spans="1:7" x14ac:dyDescent="0.25">
      <c r="A1" s="133" t="s">
        <v>475</v>
      </c>
      <c r="B1" s="134"/>
      <c r="C1" s="134"/>
      <c r="D1" s="134"/>
      <c r="E1" s="134"/>
      <c r="F1" s="134"/>
      <c r="G1" s="134"/>
    </row>
    <row r="2" spans="1:7" x14ac:dyDescent="0.25">
      <c r="A2" s="132" t="s">
        <v>477</v>
      </c>
    </row>
    <row r="3" spans="1:7" ht="16.5" thickBot="1" x14ac:dyDescent="0.3">
      <c r="A3" s="129" t="s">
        <v>469</v>
      </c>
    </row>
    <row r="4" spans="1:7" x14ac:dyDescent="0.25">
      <c r="A4" s="163" t="s">
        <v>0</v>
      </c>
      <c r="B4" s="163" t="s">
        <v>470</v>
      </c>
      <c r="C4" s="163" t="s">
        <v>1</v>
      </c>
      <c r="D4" s="1" t="s">
        <v>471</v>
      </c>
      <c r="E4" s="12" t="s">
        <v>472</v>
      </c>
    </row>
    <row r="5" spans="1:7" ht="15.75" thickBot="1" x14ac:dyDescent="0.3">
      <c r="A5" s="164"/>
      <c r="B5" s="164"/>
      <c r="C5" s="164"/>
      <c r="D5" s="2" t="s">
        <v>479</v>
      </c>
      <c r="E5" s="10" t="s">
        <v>473</v>
      </c>
    </row>
    <row r="6" spans="1:7" ht="15.75" customHeight="1" x14ac:dyDescent="0.25">
      <c r="A6" s="165">
        <v>1</v>
      </c>
      <c r="B6" s="33" t="s">
        <v>78</v>
      </c>
      <c r="C6" s="31" t="s">
        <v>18</v>
      </c>
      <c r="D6" s="170"/>
      <c r="E6" s="195"/>
    </row>
    <row r="7" spans="1:7" ht="15.75" customHeight="1" x14ac:dyDescent="0.3">
      <c r="A7" s="152"/>
      <c r="B7" s="32" t="s">
        <v>264</v>
      </c>
      <c r="C7" s="30" t="s">
        <v>265</v>
      </c>
      <c r="D7" s="171"/>
      <c r="E7" s="196"/>
    </row>
    <row r="8" spans="1:7" ht="15.75" customHeight="1" x14ac:dyDescent="0.25">
      <c r="A8" s="153"/>
      <c r="B8" s="34" t="s">
        <v>277</v>
      </c>
      <c r="C8" s="57"/>
      <c r="D8" s="172"/>
      <c r="E8" s="197"/>
    </row>
    <row r="9" spans="1:7" x14ac:dyDescent="0.25">
      <c r="A9" s="151">
        <v>2</v>
      </c>
      <c r="B9" s="33" t="s">
        <v>266</v>
      </c>
      <c r="C9" s="30" t="s">
        <v>19</v>
      </c>
      <c r="D9" s="173"/>
      <c r="E9" s="198"/>
    </row>
    <row r="10" spans="1:7" ht="15.75" x14ac:dyDescent="0.3">
      <c r="A10" s="152"/>
      <c r="B10" s="32" t="s">
        <v>267</v>
      </c>
      <c r="C10" s="30" t="s">
        <v>265</v>
      </c>
      <c r="D10" s="174"/>
      <c r="E10" s="199"/>
    </row>
    <row r="11" spans="1:7" x14ac:dyDescent="0.25">
      <c r="A11" s="153"/>
      <c r="B11" s="34" t="s">
        <v>277</v>
      </c>
      <c r="C11" s="57"/>
      <c r="D11" s="175"/>
      <c r="E11" s="200"/>
    </row>
    <row r="12" spans="1:7" x14ac:dyDescent="0.25">
      <c r="A12" s="151">
        <v>3</v>
      </c>
      <c r="B12" s="33" t="s">
        <v>268</v>
      </c>
      <c r="C12" s="30" t="s">
        <v>20</v>
      </c>
      <c r="D12" s="173"/>
      <c r="E12" s="198"/>
    </row>
    <row r="13" spans="1:7" ht="15.75" x14ac:dyDescent="0.3">
      <c r="A13" s="152"/>
      <c r="B13" s="32" t="s">
        <v>267</v>
      </c>
      <c r="C13" s="30" t="s">
        <v>265</v>
      </c>
      <c r="D13" s="174"/>
      <c r="E13" s="199"/>
    </row>
    <row r="14" spans="1:7" x14ac:dyDescent="0.25">
      <c r="A14" s="153"/>
      <c r="B14" s="34" t="s">
        <v>277</v>
      </c>
      <c r="C14" s="57"/>
      <c r="D14" s="175"/>
      <c r="E14" s="200"/>
    </row>
    <row r="15" spans="1:7" x14ac:dyDescent="0.25">
      <c r="A15" s="151">
        <v>4</v>
      </c>
      <c r="B15" s="33" t="s">
        <v>79</v>
      </c>
      <c r="C15" s="30" t="s">
        <v>21</v>
      </c>
      <c r="D15" s="176"/>
      <c r="E15" s="201"/>
    </row>
    <row r="16" spans="1:7" ht="15.75" x14ac:dyDescent="0.3">
      <c r="A16" s="152"/>
      <c r="B16" s="32" t="s">
        <v>269</v>
      </c>
      <c r="C16" s="30" t="s">
        <v>265</v>
      </c>
      <c r="D16" s="177"/>
      <c r="E16" s="196"/>
    </row>
    <row r="17" spans="1:5" x14ac:dyDescent="0.25">
      <c r="A17" s="153"/>
      <c r="B17" s="34" t="s">
        <v>277</v>
      </c>
      <c r="C17" s="57"/>
      <c r="D17" s="178"/>
      <c r="E17" s="197"/>
    </row>
    <row r="18" spans="1:5" x14ac:dyDescent="0.25">
      <c r="A18" s="151">
        <v>5</v>
      </c>
      <c r="B18" s="33" t="s">
        <v>80</v>
      </c>
      <c r="C18" s="30" t="s">
        <v>23</v>
      </c>
      <c r="D18" s="173"/>
      <c r="E18" s="201"/>
    </row>
    <row r="19" spans="1:5" x14ac:dyDescent="0.25">
      <c r="A19" s="152"/>
      <c r="B19" s="37" t="s">
        <v>278</v>
      </c>
      <c r="C19" s="30" t="s">
        <v>265</v>
      </c>
      <c r="D19" s="171"/>
      <c r="E19" s="196"/>
    </row>
    <row r="20" spans="1:5" x14ac:dyDescent="0.25">
      <c r="A20" s="153"/>
      <c r="B20" s="34" t="s">
        <v>279</v>
      </c>
      <c r="C20" s="57"/>
      <c r="D20" s="172"/>
      <c r="E20" s="197"/>
    </row>
    <row r="21" spans="1:5" x14ac:dyDescent="0.25">
      <c r="A21" s="151">
        <v>6</v>
      </c>
      <c r="B21" s="33" t="s">
        <v>81</v>
      </c>
      <c r="C21" s="30" t="s">
        <v>24</v>
      </c>
      <c r="D21" s="173"/>
      <c r="E21" s="201"/>
    </row>
    <row r="22" spans="1:5" x14ac:dyDescent="0.25">
      <c r="A22" s="153"/>
      <c r="B22" s="34" t="s">
        <v>280</v>
      </c>
      <c r="C22" s="30" t="s">
        <v>265</v>
      </c>
      <c r="D22" s="172"/>
      <c r="E22" s="197"/>
    </row>
    <row r="23" spans="1:5" x14ac:dyDescent="0.25">
      <c r="A23" s="151">
        <v>7</v>
      </c>
      <c r="B23" s="33" t="s">
        <v>25</v>
      </c>
      <c r="C23" s="30" t="s">
        <v>26</v>
      </c>
      <c r="D23" s="173"/>
      <c r="E23" s="201"/>
    </row>
    <row r="24" spans="1:5" x14ac:dyDescent="0.25">
      <c r="A24" s="152"/>
      <c r="B24" s="38" t="s">
        <v>281</v>
      </c>
      <c r="C24" s="30" t="s">
        <v>265</v>
      </c>
      <c r="D24" s="174"/>
      <c r="E24" s="196"/>
    </row>
    <row r="25" spans="1:5" x14ac:dyDescent="0.25">
      <c r="A25" s="153"/>
      <c r="B25" s="34" t="s">
        <v>282</v>
      </c>
      <c r="C25" s="57"/>
      <c r="D25" s="175"/>
      <c r="E25" s="197"/>
    </row>
    <row r="26" spans="1:5" x14ac:dyDescent="0.25">
      <c r="A26" s="151">
        <v>8</v>
      </c>
      <c r="B26" s="39" t="s">
        <v>82</v>
      </c>
      <c r="C26" s="30" t="s">
        <v>27</v>
      </c>
      <c r="D26" s="173"/>
      <c r="E26" s="201"/>
    </row>
    <row r="27" spans="1:5" x14ac:dyDescent="0.25">
      <c r="A27" s="152"/>
      <c r="B27" s="38" t="s">
        <v>283</v>
      </c>
      <c r="C27" s="30" t="s">
        <v>265</v>
      </c>
      <c r="D27" s="171"/>
      <c r="E27" s="196"/>
    </row>
    <row r="28" spans="1:5" x14ac:dyDescent="0.25">
      <c r="A28" s="153"/>
      <c r="B28" s="40" t="s">
        <v>284</v>
      </c>
      <c r="C28" s="57"/>
      <c r="D28" s="172"/>
      <c r="E28" s="197"/>
    </row>
    <row r="29" spans="1:5" x14ac:dyDescent="0.25">
      <c r="A29" s="3">
        <v>9</v>
      </c>
      <c r="B29" s="41" t="s">
        <v>83</v>
      </c>
      <c r="C29" s="27" t="s">
        <v>28</v>
      </c>
      <c r="D29" s="202"/>
      <c r="E29" s="203"/>
    </row>
    <row r="30" spans="1:5" ht="15.75" x14ac:dyDescent="0.3">
      <c r="A30" s="24">
        <v>10</v>
      </c>
      <c r="B30" s="42" t="s">
        <v>270</v>
      </c>
      <c r="C30" s="26">
        <v>7031006420</v>
      </c>
      <c r="D30" s="204"/>
      <c r="E30" s="203"/>
    </row>
    <row r="31" spans="1:5" ht="15.75" x14ac:dyDescent="0.3">
      <c r="A31" s="28">
        <v>11</v>
      </c>
      <c r="B31" s="43" t="s">
        <v>271</v>
      </c>
      <c r="C31" s="25">
        <v>7031006440</v>
      </c>
      <c r="D31" s="204"/>
      <c r="E31" s="203"/>
    </row>
    <row r="32" spans="1:5" ht="15.75" x14ac:dyDescent="0.3">
      <c r="A32" s="29">
        <v>12</v>
      </c>
      <c r="B32" s="35" t="s">
        <v>272</v>
      </c>
      <c r="C32" s="25">
        <v>7031006430</v>
      </c>
      <c r="D32" s="204"/>
      <c r="E32" s="203"/>
    </row>
    <row r="33" spans="1:5" ht="15.75" x14ac:dyDescent="0.3">
      <c r="A33" s="28">
        <v>13</v>
      </c>
      <c r="B33" s="35" t="s">
        <v>273</v>
      </c>
      <c r="C33" s="25">
        <v>7031006430</v>
      </c>
      <c r="D33" s="205"/>
      <c r="E33" s="203"/>
    </row>
    <row r="34" spans="1:5" ht="15.75" x14ac:dyDescent="0.3">
      <c r="A34" s="28">
        <v>14</v>
      </c>
      <c r="B34" s="35" t="s">
        <v>274</v>
      </c>
      <c r="C34" s="25">
        <v>7031006510</v>
      </c>
      <c r="D34" s="205"/>
      <c r="E34" s="203"/>
    </row>
    <row r="35" spans="1:5" ht="15.75" x14ac:dyDescent="0.3">
      <c r="A35" s="28">
        <v>15</v>
      </c>
      <c r="B35" s="35" t="s">
        <v>275</v>
      </c>
      <c r="C35" s="25">
        <v>7037002130</v>
      </c>
      <c r="D35" s="205"/>
      <c r="E35" s="203"/>
    </row>
    <row r="36" spans="1:5" ht="15.75" x14ac:dyDescent="0.3">
      <c r="A36" s="28">
        <v>16</v>
      </c>
      <c r="B36" s="35" t="s">
        <v>276</v>
      </c>
      <c r="C36" s="25">
        <v>7037002130</v>
      </c>
      <c r="D36" s="205"/>
      <c r="E36" s="203"/>
    </row>
    <row r="37" spans="1:5" x14ac:dyDescent="0.25">
      <c r="A37" s="152">
        <v>17</v>
      </c>
      <c r="B37" s="39" t="s">
        <v>84</v>
      </c>
      <c r="C37" s="30" t="s">
        <v>29</v>
      </c>
      <c r="D37" s="174"/>
      <c r="E37" s="201"/>
    </row>
    <row r="38" spans="1:5" x14ac:dyDescent="0.25">
      <c r="A38" s="153"/>
      <c r="B38" s="40" t="s">
        <v>85</v>
      </c>
      <c r="C38" s="30" t="s">
        <v>265</v>
      </c>
      <c r="D38" s="175"/>
      <c r="E38" s="197"/>
    </row>
    <row r="39" spans="1:5" x14ac:dyDescent="0.25">
      <c r="A39" s="151">
        <v>18</v>
      </c>
      <c r="B39" s="159" t="s">
        <v>86</v>
      </c>
      <c r="C39" s="30" t="s">
        <v>30</v>
      </c>
      <c r="D39" s="173"/>
      <c r="E39" s="201"/>
    </row>
    <row r="40" spans="1:5" x14ac:dyDescent="0.25">
      <c r="A40" s="153"/>
      <c r="B40" s="160"/>
      <c r="C40" s="30" t="s">
        <v>265</v>
      </c>
      <c r="D40" s="175"/>
      <c r="E40" s="197"/>
    </row>
    <row r="41" spans="1:5" x14ac:dyDescent="0.25">
      <c r="A41" s="151">
        <v>19</v>
      </c>
      <c r="B41" s="159" t="s">
        <v>87</v>
      </c>
      <c r="C41" s="151" t="s">
        <v>31</v>
      </c>
      <c r="D41" s="173"/>
      <c r="E41" s="201"/>
    </row>
    <row r="42" spans="1:5" x14ac:dyDescent="0.25">
      <c r="A42" s="153"/>
      <c r="B42" s="160"/>
      <c r="C42" s="153"/>
      <c r="D42" s="175"/>
      <c r="E42" s="197"/>
    </row>
    <row r="43" spans="1:5" x14ac:dyDescent="0.25">
      <c r="A43" s="151">
        <v>20</v>
      </c>
      <c r="B43" s="39" t="s">
        <v>88</v>
      </c>
      <c r="C43" s="151" t="s">
        <v>33</v>
      </c>
      <c r="D43" s="173"/>
      <c r="E43" s="201"/>
    </row>
    <row r="44" spans="1:5" x14ac:dyDescent="0.25">
      <c r="A44" s="153"/>
      <c r="B44" s="40" t="s">
        <v>32</v>
      </c>
      <c r="C44" s="153"/>
      <c r="D44" s="175"/>
      <c r="E44" s="197"/>
    </row>
    <row r="45" spans="1:5" x14ac:dyDescent="0.25">
      <c r="A45" s="151">
        <v>21</v>
      </c>
      <c r="B45" s="39" t="s">
        <v>89</v>
      </c>
      <c r="C45" s="151" t="s">
        <v>34</v>
      </c>
      <c r="D45" s="173"/>
      <c r="E45" s="201"/>
    </row>
    <row r="46" spans="1:5" x14ac:dyDescent="0.25">
      <c r="A46" s="153"/>
      <c r="B46" s="40" t="s">
        <v>32</v>
      </c>
      <c r="C46" s="153"/>
      <c r="D46" s="175"/>
      <c r="E46" s="197"/>
    </row>
    <row r="47" spans="1:5" x14ac:dyDescent="0.25">
      <c r="A47" s="151">
        <v>22</v>
      </c>
      <c r="B47" s="33" t="s">
        <v>90</v>
      </c>
      <c r="C47" s="30" t="s">
        <v>35</v>
      </c>
      <c r="D47" s="173"/>
      <c r="E47" s="206"/>
    </row>
    <row r="48" spans="1:5" x14ac:dyDescent="0.25">
      <c r="A48" s="153"/>
      <c r="B48" s="34" t="s">
        <v>17</v>
      </c>
      <c r="C48" s="30" t="s">
        <v>265</v>
      </c>
      <c r="D48" s="175"/>
      <c r="E48" s="206"/>
    </row>
    <row r="49" spans="1:5" x14ac:dyDescent="0.25">
      <c r="A49" s="151">
        <v>23</v>
      </c>
      <c r="B49" s="161" t="s">
        <v>36</v>
      </c>
      <c r="C49" s="151" t="s">
        <v>37</v>
      </c>
      <c r="D49" s="173"/>
      <c r="E49" s="201"/>
    </row>
    <row r="50" spans="1:5" x14ac:dyDescent="0.25">
      <c r="A50" s="153"/>
      <c r="B50" s="162"/>
      <c r="C50" s="153"/>
      <c r="D50" s="175"/>
      <c r="E50" s="197"/>
    </row>
    <row r="51" spans="1:5" x14ac:dyDescent="0.25">
      <c r="A51" s="151">
        <v>24</v>
      </c>
      <c r="B51" s="161" t="s">
        <v>91</v>
      </c>
      <c r="C51" s="30" t="s">
        <v>38</v>
      </c>
      <c r="D51" s="173"/>
      <c r="E51" s="201"/>
    </row>
    <row r="52" spans="1:5" x14ac:dyDescent="0.25">
      <c r="A52" s="153"/>
      <c r="B52" s="162"/>
      <c r="C52" s="30" t="s">
        <v>265</v>
      </c>
      <c r="D52" s="175"/>
      <c r="E52" s="197"/>
    </row>
    <row r="53" spans="1:5" x14ac:dyDescent="0.25">
      <c r="A53" s="151">
        <v>25</v>
      </c>
      <c r="B53" s="33" t="s">
        <v>92</v>
      </c>
      <c r="C53" s="30" t="s">
        <v>93</v>
      </c>
      <c r="D53" s="173"/>
      <c r="E53" s="201"/>
    </row>
    <row r="54" spans="1:5" x14ac:dyDescent="0.25">
      <c r="A54" s="152"/>
      <c r="B54" s="38" t="s">
        <v>94</v>
      </c>
      <c r="C54" s="30" t="s">
        <v>265</v>
      </c>
      <c r="D54" s="174"/>
      <c r="E54" s="196"/>
    </row>
    <row r="55" spans="1:5" x14ac:dyDescent="0.25">
      <c r="A55" s="153"/>
      <c r="B55" s="44"/>
      <c r="C55" s="3"/>
      <c r="D55" s="175"/>
      <c r="E55" s="197"/>
    </row>
    <row r="56" spans="1:5" x14ac:dyDescent="0.25">
      <c r="A56" s="151">
        <v>26</v>
      </c>
      <c r="B56" s="159" t="s">
        <v>39</v>
      </c>
      <c r="C56" s="30" t="s">
        <v>40</v>
      </c>
      <c r="D56" s="173"/>
      <c r="E56" s="201"/>
    </row>
    <row r="57" spans="1:5" x14ac:dyDescent="0.25">
      <c r="A57" s="153"/>
      <c r="B57" s="160"/>
      <c r="C57" s="30" t="s">
        <v>265</v>
      </c>
      <c r="D57" s="175"/>
      <c r="E57" s="197"/>
    </row>
    <row r="58" spans="1:5" x14ac:dyDescent="0.25">
      <c r="A58" s="151">
        <v>27</v>
      </c>
      <c r="B58" s="39" t="s">
        <v>41</v>
      </c>
      <c r="C58" s="30" t="s">
        <v>43</v>
      </c>
      <c r="D58" s="173"/>
      <c r="E58" s="201"/>
    </row>
    <row r="59" spans="1:5" x14ac:dyDescent="0.25">
      <c r="A59" s="153"/>
      <c r="B59" s="40" t="s">
        <v>42</v>
      </c>
      <c r="C59" s="30" t="s">
        <v>265</v>
      </c>
      <c r="D59" s="175"/>
      <c r="E59" s="197"/>
    </row>
    <row r="60" spans="1:5" x14ac:dyDescent="0.25">
      <c r="A60" s="151">
        <v>28</v>
      </c>
      <c r="B60" s="39" t="s">
        <v>44</v>
      </c>
      <c r="C60" s="30" t="s">
        <v>45</v>
      </c>
      <c r="D60" s="173"/>
      <c r="E60" s="201"/>
    </row>
    <row r="61" spans="1:5" x14ac:dyDescent="0.25">
      <c r="A61" s="152"/>
      <c r="B61" s="39" t="s">
        <v>95</v>
      </c>
      <c r="C61" s="30" t="s">
        <v>265</v>
      </c>
      <c r="D61" s="174"/>
      <c r="E61" s="196"/>
    </row>
    <row r="62" spans="1:5" x14ac:dyDescent="0.25">
      <c r="A62" s="153"/>
      <c r="B62" s="40" t="s">
        <v>96</v>
      </c>
      <c r="C62" s="57"/>
      <c r="D62" s="175"/>
      <c r="E62" s="197"/>
    </row>
    <row r="63" spans="1:5" x14ac:dyDescent="0.25">
      <c r="A63" s="3">
        <v>29</v>
      </c>
      <c r="B63" s="45" t="s">
        <v>97</v>
      </c>
      <c r="C63" s="3" t="s">
        <v>46</v>
      </c>
      <c r="D63" s="185"/>
      <c r="E63" s="203"/>
    </row>
    <row r="64" spans="1:5" x14ac:dyDescent="0.25">
      <c r="A64" s="151">
        <v>30</v>
      </c>
      <c r="B64" s="156" t="s">
        <v>98</v>
      </c>
      <c r="C64" s="58" t="s">
        <v>47</v>
      </c>
      <c r="D64" s="186"/>
      <c r="E64" s="207"/>
    </row>
    <row r="65" spans="1:5" x14ac:dyDescent="0.25">
      <c r="A65" s="152"/>
      <c r="B65" s="157"/>
      <c r="C65" s="30" t="s">
        <v>265</v>
      </c>
      <c r="D65" s="187"/>
      <c r="E65" s="208"/>
    </row>
    <row r="66" spans="1:5" x14ac:dyDescent="0.25">
      <c r="A66" s="153"/>
      <c r="B66" s="158"/>
      <c r="C66" s="59" t="s">
        <v>102</v>
      </c>
      <c r="D66" s="188"/>
      <c r="E66" s="209"/>
    </row>
    <row r="67" spans="1:5" x14ac:dyDescent="0.25">
      <c r="A67" s="3">
        <v>31</v>
      </c>
      <c r="B67" s="45" t="s">
        <v>99</v>
      </c>
      <c r="C67" s="3" t="s">
        <v>48</v>
      </c>
      <c r="D67" s="189"/>
      <c r="E67" s="203"/>
    </row>
    <row r="68" spans="1:5" x14ac:dyDescent="0.25">
      <c r="A68" s="3">
        <v>32</v>
      </c>
      <c r="B68" s="45" t="s">
        <v>100</v>
      </c>
      <c r="C68" s="3" t="s">
        <v>49</v>
      </c>
      <c r="D68" s="189"/>
      <c r="E68" s="203"/>
    </row>
    <row r="69" spans="1:5" x14ac:dyDescent="0.25">
      <c r="A69" s="151">
        <v>33</v>
      </c>
      <c r="B69" s="39" t="s">
        <v>101</v>
      </c>
      <c r="C69" s="151" t="s">
        <v>50</v>
      </c>
      <c r="D69" s="173"/>
      <c r="E69" s="201"/>
    </row>
    <row r="70" spans="1:5" x14ac:dyDescent="0.25">
      <c r="A70" s="152"/>
      <c r="B70" s="38"/>
      <c r="C70" s="152"/>
      <c r="D70" s="171"/>
      <c r="E70" s="196"/>
    </row>
    <row r="71" spans="1:5" x14ac:dyDescent="0.25">
      <c r="A71" s="153"/>
      <c r="B71" s="40" t="s">
        <v>22</v>
      </c>
      <c r="C71" s="153"/>
      <c r="D71" s="172"/>
      <c r="E71" s="197"/>
    </row>
    <row r="72" spans="1:5" x14ac:dyDescent="0.25">
      <c r="A72" s="3">
        <v>34</v>
      </c>
      <c r="B72" s="45" t="s">
        <v>103</v>
      </c>
      <c r="C72" s="3" t="s">
        <v>51</v>
      </c>
      <c r="D72" s="189"/>
      <c r="E72" s="203"/>
    </row>
    <row r="73" spans="1:5" ht="15.75" x14ac:dyDescent="0.3">
      <c r="A73" s="3">
        <v>35</v>
      </c>
      <c r="B73" s="32" t="s">
        <v>285</v>
      </c>
      <c r="C73" s="3" t="s">
        <v>52</v>
      </c>
      <c r="D73" s="189"/>
      <c r="E73" s="203"/>
    </row>
    <row r="74" spans="1:5" ht="15.75" x14ac:dyDescent="0.3">
      <c r="A74" s="3">
        <v>36</v>
      </c>
      <c r="B74" s="32" t="s">
        <v>286</v>
      </c>
      <c r="C74" s="3" t="s">
        <v>53</v>
      </c>
      <c r="D74" s="189"/>
      <c r="E74" s="203"/>
    </row>
    <row r="75" spans="1:5" x14ac:dyDescent="0.25">
      <c r="A75" s="3">
        <v>37</v>
      </c>
      <c r="B75" s="45" t="s">
        <v>104</v>
      </c>
      <c r="C75" s="3" t="s">
        <v>54</v>
      </c>
      <c r="D75" s="189"/>
      <c r="E75" s="203"/>
    </row>
    <row r="76" spans="1:5" x14ac:dyDescent="0.25">
      <c r="A76" s="3">
        <v>38</v>
      </c>
      <c r="B76" s="45" t="s">
        <v>55</v>
      </c>
      <c r="C76" s="3">
        <v>1060053</v>
      </c>
      <c r="D76" s="189"/>
      <c r="E76" s="203"/>
    </row>
    <row r="77" spans="1:5" x14ac:dyDescent="0.25">
      <c r="A77" s="3">
        <v>39</v>
      </c>
      <c r="B77" s="45" t="s">
        <v>105</v>
      </c>
      <c r="C77" s="3">
        <v>2400758</v>
      </c>
      <c r="D77" s="189"/>
      <c r="E77" s="203"/>
    </row>
    <row r="78" spans="1:5" x14ac:dyDescent="0.25">
      <c r="A78" s="3">
        <v>40</v>
      </c>
      <c r="B78" s="45" t="s">
        <v>56</v>
      </c>
      <c r="C78" s="3">
        <v>2400739</v>
      </c>
      <c r="D78" s="189"/>
      <c r="E78" s="203"/>
    </row>
    <row r="79" spans="1:5" x14ac:dyDescent="0.25">
      <c r="A79" s="3">
        <v>41</v>
      </c>
      <c r="B79" s="45" t="s">
        <v>57</v>
      </c>
      <c r="C79" s="3">
        <v>2400741</v>
      </c>
      <c r="D79" s="189"/>
      <c r="E79" s="203"/>
    </row>
    <row r="80" spans="1:5" x14ac:dyDescent="0.25">
      <c r="A80" s="3">
        <v>42</v>
      </c>
      <c r="B80" s="45" t="s">
        <v>58</v>
      </c>
      <c r="C80" s="3">
        <v>2400740</v>
      </c>
      <c r="D80" s="189"/>
      <c r="E80" s="203"/>
    </row>
    <row r="81" spans="1:5" x14ac:dyDescent="0.25">
      <c r="A81" s="3">
        <v>43</v>
      </c>
      <c r="B81" s="45" t="s">
        <v>106</v>
      </c>
      <c r="C81" s="3" t="s">
        <v>59</v>
      </c>
      <c r="D81" s="189"/>
      <c r="E81" s="203"/>
    </row>
    <row r="82" spans="1:5" x14ac:dyDescent="0.25">
      <c r="A82" s="3">
        <v>44</v>
      </c>
      <c r="B82" s="45" t="s">
        <v>107</v>
      </c>
      <c r="C82" s="3" t="s">
        <v>60</v>
      </c>
      <c r="D82" s="189"/>
      <c r="E82" s="203"/>
    </row>
    <row r="83" spans="1:5" x14ac:dyDescent="0.25">
      <c r="A83" s="3">
        <v>45</v>
      </c>
      <c r="B83" s="45" t="s">
        <v>108</v>
      </c>
      <c r="C83" s="3" t="s">
        <v>61</v>
      </c>
      <c r="D83" s="189"/>
      <c r="E83" s="203"/>
    </row>
    <row r="84" spans="1:5" ht="16.5" thickBot="1" x14ac:dyDescent="0.35">
      <c r="A84" s="3">
        <v>46</v>
      </c>
      <c r="B84" s="36" t="s">
        <v>287</v>
      </c>
      <c r="C84" s="60">
        <v>2502069</v>
      </c>
      <c r="D84" s="169"/>
      <c r="E84" s="203"/>
    </row>
    <row r="85" spans="1:5" ht="15.75" thickBot="1" x14ac:dyDescent="0.3">
      <c r="A85" s="3">
        <v>47</v>
      </c>
      <c r="B85" s="46" t="s">
        <v>109</v>
      </c>
      <c r="C85" s="60">
        <v>71407078010</v>
      </c>
      <c r="D85" s="169"/>
      <c r="E85" s="203"/>
    </row>
    <row r="86" spans="1:5" ht="15.75" thickBot="1" x14ac:dyDescent="0.3">
      <c r="A86" s="3">
        <v>48</v>
      </c>
      <c r="B86" s="46" t="s">
        <v>110</v>
      </c>
      <c r="C86" s="60">
        <v>71407078010</v>
      </c>
      <c r="D86" s="169"/>
      <c r="E86" s="203"/>
    </row>
    <row r="87" spans="1:5" ht="15.75" thickBot="1" x14ac:dyDescent="0.3">
      <c r="A87" s="3">
        <v>49</v>
      </c>
      <c r="B87" s="46" t="s">
        <v>62</v>
      </c>
      <c r="C87" s="60">
        <v>2400714</v>
      </c>
      <c r="D87" s="169"/>
      <c r="E87" s="203"/>
    </row>
    <row r="88" spans="1:5" ht="15.75" thickBot="1" x14ac:dyDescent="0.3">
      <c r="A88" s="5"/>
      <c r="B88" s="47" t="s">
        <v>111</v>
      </c>
      <c r="C88" s="61" t="s">
        <v>112</v>
      </c>
      <c r="D88" s="190"/>
      <c r="E88" s="210"/>
    </row>
    <row r="89" spans="1:5" ht="15.75" thickBot="1" x14ac:dyDescent="0.3">
      <c r="A89" s="20">
        <v>50</v>
      </c>
      <c r="B89" s="48" t="s">
        <v>113</v>
      </c>
      <c r="C89" s="62">
        <v>4110952</v>
      </c>
      <c r="D89" s="168"/>
      <c r="E89" s="211"/>
    </row>
    <row r="90" spans="1:5" ht="15.75" thickBot="1" x14ac:dyDescent="0.3">
      <c r="A90" s="4">
        <v>51</v>
      </c>
      <c r="B90" s="46" t="s">
        <v>114</v>
      </c>
      <c r="C90" s="60">
        <v>4110969</v>
      </c>
      <c r="D90" s="169"/>
      <c r="E90" s="203"/>
    </row>
    <row r="91" spans="1:5" ht="15.75" thickBot="1" x14ac:dyDescent="0.3">
      <c r="A91" s="5"/>
      <c r="B91" s="47" t="s">
        <v>115</v>
      </c>
      <c r="C91" s="61"/>
      <c r="D91" s="190"/>
      <c r="E91" s="210"/>
    </row>
    <row r="92" spans="1:5" ht="15.75" thickBot="1" x14ac:dyDescent="0.3">
      <c r="A92" s="4">
        <v>52</v>
      </c>
      <c r="B92" s="46" t="s">
        <v>116</v>
      </c>
      <c r="C92" s="60">
        <v>4110953</v>
      </c>
      <c r="D92" s="169"/>
      <c r="E92" s="203"/>
    </row>
    <row r="93" spans="1:5" ht="15.75" thickBot="1" x14ac:dyDescent="0.3">
      <c r="A93" s="4">
        <v>53</v>
      </c>
      <c r="B93" s="46" t="s">
        <v>117</v>
      </c>
      <c r="C93" s="60">
        <v>5200108</v>
      </c>
      <c r="D93" s="169"/>
      <c r="E93" s="203"/>
    </row>
    <row r="94" spans="1:5" ht="15.75" thickBot="1" x14ac:dyDescent="0.3">
      <c r="A94" s="4">
        <v>54</v>
      </c>
      <c r="B94" s="46" t="s">
        <v>118</v>
      </c>
      <c r="C94" s="60">
        <v>2502068</v>
      </c>
      <c r="D94" s="169"/>
      <c r="E94" s="203"/>
    </row>
    <row r="95" spans="1:5" ht="15.75" thickBot="1" x14ac:dyDescent="0.3">
      <c r="A95" s="4">
        <v>55</v>
      </c>
      <c r="B95" s="46" t="s">
        <v>119</v>
      </c>
      <c r="C95" s="60">
        <v>4110952</v>
      </c>
      <c r="D95" s="169"/>
      <c r="E95" s="203"/>
    </row>
    <row r="96" spans="1:5" ht="15.75" thickBot="1" x14ac:dyDescent="0.3">
      <c r="A96" s="4">
        <v>56</v>
      </c>
      <c r="B96" s="46" t="s">
        <v>114</v>
      </c>
      <c r="C96" s="60">
        <v>4110969</v>
      </c>
      <c r="D96" s="169"/>
      <c r="E96" s="203"/>
    </row>
    <row r="97" spans="1:5" ht="15.75" thickBot="1" x14ac:dyDescent="0.3">
      <c r="A97" s="5"/>
      <c r="B97" s="47" t="s">
        <v>120</v>
      </c>
      <c r="C97" s="63"/>
      <c r="D97" s="190"/>
      <c r="E97" s="210"/>
    </row>
    <row r="98" spans="1:5" ht="15.75" thickBot="1" x14ac:dyDescent="0.3">
      <c r="A98" s="4">
        <v>57</v>
      </c>
      <c r="B98" s="46" t="s">
        <v>121</v>
      </c>
      <c r="C98" s="60">
        <v>4110735</v>
      </c>
      <c r="D98" s="169"/>
      <c r="E98" s="203"/>
    </row>
    <row r="99" spans="1:5" ht="15.75" thickBot="1" x14ac:dyDescent="0.3">
      <c r="A99" s="4">
        <v>58</v>
      </c>
      <c r="B99" s="46" t="s">
        <v>122</v>
      </c>
      <c r="C99" s="60">
        <v>4110784</v>
      </c>
      <c r="D99" s="169"/>
      <c r="E99" s="203"/>
    </row>
    <row r="100" spans="1:5" ht="15.75" thickBot="1" x14ac:dyDescent="0.3">
      <c r="A100" s="4">
        <v>59</v>
      </c>
      <c r="B100" s="46" t="s">
        <v>63</v>
      </c>
      <c r="C100" s="60">
        <v>5200093</v>
      </c>
      <c r="D100" s="169"/>
      <c r="E100" s="203"/>
    </row>
    <row r="101" spans="1:5" ht="15.75" thickBot="1" x14ac:dyDescent="0.3">
      <c r="A101" s="4">
        <v>60</v>
      </c>
      <c r="B101" s="46" t="s">
        <v>123</v>
      </c>
      <c r="C101" s="60">
        <v>2100063</v>
      </c>
      <c r="D101" s="169"/>
      <c r="E101" s="203"/>
    </row>
    <row r="102" spans="1:5" ht="15.75" thickBot="1" x14ac:dyDescent="0.3">
      <c r="A102" s="4">
        <v>61</v>
      </c>
      <c r="B102" s="46" t="s">
        <v>124</v>
      </c>
      <c r="C102" s="60">
        <v>73407085010</v>
      </c>
      <c r="D102" s="169"/>
      <c r="E102" s="203"/>
    </row>
    <row r="103" spans="1:5" ht="15.75" thickBot="1" x14ac:dyDescent="0.3">
      <c r="A103" s="21">
        <v>62</v>
      </c>
      <c r="B103" s="49" t="s">
        <v>125</v>
      </c>
      <c r="C103" s="64" t="s">
        <v>112</v>
      </c>
      <c r="D103" s="168"/>
      <c r="E103" s="212"/>
    </row>
    <row r="104" spans="1:5" ht="15.75" thickBot="1" x14ac:dyDescent="0.3">
      <c r="A104" s="20"/>
      <c r="B104" s="48" t="s">
        <v>126</v>
      </c>
      <c r="C104" s="62"/>
      <c r="D104" s="191"/>
      <c r="E104" s="213"/>
    </row>
    <row r="105" spans="1:5" ht="15.75" thickBot="1" x14ac:dyDescent="0.3">
      <c r="A105" s="20">
        <v>63</v>
      </c>
      <c r="B105" s="48" t="s">
        <v>77</v>
      </c>
      <c r="C105" s="62">
        <v>1050096</v>
      </c>
      <c r="D105" s="168"/>
      <c r="E105" s="211"/>
    </row>
    <row r="106" spans="1:5" ht="15.75" thickBot="1" x14ac:dyDescent="0.3">
      <c r="A106" s="20">
        <v>64</v>
      </c>
      <c r="B106" s="48" t="s">
        <v>77</v>
      </c>
      <c r="C106" s="62">
        <v>1050099</v>
      </c>
      <c r="D106" s="168"/>
      <c r="E106" s="211"/>
    </row>
    <row r="107" spans="1:5" ht="15.75" thickBot="1" x14ac:dyDescent="0.3">
      <c r="A107" s="20">
        <v>65</v>
      </c>
      <c r="B107" s="48" t="s">
        <v>127</v>
      </c>
      <c r="C107" s="62">
        <v>1050108</v>
      </c>
      <c r="D107" s="168"/>
      <c r="E107" s="211"/>
    </row>
    <row r="108" spans="1:5" ht="15.75" thickBot="1" x14ac:dyDescent="0.3">
      <c r="A108" s="4">
        <v>66</v>
      </c>
      <c r="B108" s="46" t="s">
        <v>127</v>
      </c>
      <c r="C108" s="60">
        <v>1050090</v>
      </c>
      <c r="D108" s="169"/>
      <c r="E108" s="203"/>
    </row>
    <row r="109" spans="1:5" ht="15.75" thickBot="1" x14ac:dyDescent="0.3">
      <c r="A109" s="4">
        <v>67</v>
      </c>
      <c r="B109" s="46" t="s">
        <v>64</v>
      </c>
      <c r="C109" s="60">
        <v>1050091</v>
      </c>
      <c r="D109" s="169"/>
      <c r="E109" s="203"/>
    </row>
    <row r="110" spans="1:5" ht="15.75" thickBot="1" x14ac:dyDescent="0.3">
      <c r="A110" s="4">
        <v>68</v>
      </c>
      <c r="B110" s="46" t="s">
        <v>65</v>
      </c>
      <c r="C110" s="60" t="s">
        <v>66</v>
      </c>
      <c r="D110" s="169"/>
      <c r="E110" s="203"/>
    </row>
    <row r="111" spans="1:5" ht="15.75" thickBot="1" x14ac:dyDescent="0.3">
      <c r="A111" s="4">
        <v>69</v>
      </c>
      <c r="B111" s="46" t="s">
        <v>67</v>
      </c>
      <c r="C111" s="60">
        <v>71312836010</v>
      </c>
      <c r="D111" s="169"/>
      <c r="E111" s="203"/>
    </row>
    <row r="112" spans="1:5" ht="15.75" thickBot="1" x14ac:dyDescent="0.3">
      <c r="A112" s="4">
        <v>70</v>
      </c>
      <c r="B112" s="46" t="s">
        <v>68</v>
      </c>
      <c r="C112" s="60">
        <v>71312836020</v>
      </c>
      <c r="D112" s="169"/>
      <c r="E112" s="203"/>
    </row>
    <row r="113" spans="1:5" ht="15.75" thickBot="1" x14ac:dyDescent="0.3">
      <c r="A113" s="4">
        <v>71</v>
      </c>
      <c r="B113" s="46" t="s">
        <v>128</v>
      </c>
      <c r="C113" s="60">
        <v>73406750010</v>
      </c>
      <c r="D113" s="169"/>
      <c r="E113" s="203"/>
    </row>
    <row r="114" spans="1:5" ht="15.75" thickBot="1" x14ac:dyDescent="0.3">
      <c r="A114" s="6"/>
      <c r="B114" s="50" t="s">
        <v>129</v>
      </c>
      <c r="C114" s="63"/>
      <c r="D114" s="192"/>
      <c r="E114" s="210"/>
    </row>
    <row r="115" spans="1:5" ht="15.75" thickBot="1" x14ac:dyDescent="0.3">
      <c r="A115" s="4">
        <v>72</v>
      </c>
      <c r="B115" s="46" t="s">
        <v>130</v>
      </c>
      <c r="C115" s="60">
        <v>7241062000</v>
      </c>
      <c r="D115" s="169"/>
      <c r="E115" s="203"/>
    </row>
    <row r="116" spans="1:5" ht="15.75" thickBot="1" x14ac:dyDescent="0.3">
      <c r="A116" s="4">
        <v>73</v>
      </c>
      <c r="B116" s="46" t="s">
        <v>131</v>
      </c>
      <c r="C116" s="60">
        <v>7243711000</v>
      </c>
      <c r="D116" s="169"/>
      <c r="E116" s="203"/>
    </row>
    <row r="117" spans="1:5" ht="15.75" thickBot="1" x14ac:dyDescent="0.3">
      <c r="A117" s="4">
        <v>74</v>
      </c>
      <c r="B117" s="46" t="s">
        <v>132</v>
      </c>
      <c r="C117" s="60">
        <v>1051252</v>
      </c>
      <c r="D117" s="169"/>
      <c r="E117" s="203"/>
    </row>
    <row r="118" spans="1:5" ht="16.5" thickBot="1" x14ac:dyDescent="0.35">
      <c r="A118" s="4">
        <v>75</v>
      </c>
      <c r="B118" s="51" t="s">
        <v>288</v>
      </c>
      <c r="C118" s="60">
        <v>1050092</v>
      </c>
      <c r="D118" s="169"/>
      <c r="E118" s="203"/>
    </row>
    <row r="119" spans="1:5" ht="16.5" thickBot="1" x14ac:dyDescent="0.35">
      <c r="A119" s="4">
        <v>76</v>
      </c>
      <c r="B119" s="51" t="s">
        <v>289</v>
      </c>
      <c r="C119" s="60">
        <v>71313064010</v>
      </c>
      <c r="D119" s="169"/>
      <c r="E119" s="203"/>
    </row>
    <row r="120" spans="1:5" ht="15.75" thickBot="1" x14ac:dyDescent="0.3">
      <c r="A120" s="4">
        <v>77</v>
      </c>
      <c r="B120" s="46" t="s">
        <v>133</v>
      </c>
      <c r="C120" s="60">
        <v>71312848010</v>
      </c>
      <c r="D120" s="169"/>
      <c r="E120" s="203"/>
    </row>
    <row r="121" spans="1:5" ht="15.75" thickBot="1" x14ac:dyDescent="0.3">
      <c r="A121" s="4">
        <v>78</v>
      </c>
      <c r="B121" s="46" t="s">
        <v>134</v>
      </c>
      <c r="C121" s="60">
        <v>5210088</v>
      </c>
      <c r="D121" s="169"/>
      <c r="E121" s="203"/>
    </row>
    <row r="122" spans="1:5" ht="15.75" thickBot="1" x14ac:dyDescent="0.3">
      <c r="A122" s="4">
        <v>79</v>
      </c>
      <c r="B122" s="46" t="s">
        <v>290</v>
      </c>
      <c r="C122" s="60">
        <v>2500293</v>
      </c>
      <c r="D122" s="169"/>
      <c r="E122" s="203"/>
    </row>
    <row r="123" spans="1:5" ht="15.75" thickBot="1" x14ac:dyDescent="0.3">
      <c r="A123" s="4">
        <v>80</v>
      </c>
      <c r="B123" s="46" t="s">
        <v>291</v>
      </c>
      <c r="C123" s="60">
        <v>2500314</v>
      </c>
      <c r="D123" s="169"/>
      <c r="E123" s="203"/>
    </row>
    <row r="124" spans="1:5" ht="15.75" thickBot="1" x14ac:dyDescent="0.3">
      <c r="A124" s="4">
        <v>81</v>
      </c>
      <c r="B124" s="46" t="s">
        <v>135</v>
      </c>
      <c r="C124" s="60">
        <v>1090266</v>
      </c>
      <c r="D124" s="169"/>
      <c r="E124" s="203"/>
    </row>
    <row r="125" spans="1:5" ht="15.75" thickBot="1" x14ac:dyDescent="0.3">
      <c r="A125" s="4">
        <v>82</v>
      </c>
      <c r="B125" s="46" t="s">
        <v>136</v>
      </c>
      <c r="C125" s="60">
        <v>71406791010</v>
      </c>
      <c r="D125" s="169"/>
      <c r="E125" s="203"/>
    </row>
    <row r="126" spans="1:5" ht="15.75" thickBot="1" x14ac:dyDescent="0.3">
      <c r="A126" s="4">
        <v>83</v>
      </c>
      <c r="B126" s="46" t="s">
        <v>69</v>
      </c>
      <c r="C126" s="60">
        <v>71406609010</v>
      </c>
      <c r="D126" s="169"/>
      <c r="E126" s="203"/>
    </row>
    <row r="127" spans="1:5" ht="15.75" thickBot="1" x14ac:dyDescent="0.3">
      <c r="A127" s="5"/>
      <c r="B127" s="47" t="s">
        <v>137</v>
      </c>
      <c r="C127" s="61" t="s">
        <v>112</v>
      </c>
      <c r="D127" s="190"/>
      <c r="E127" s="210"/>
    </row>
    <row r="128" spans="1:5" ht="15.75" thickBot="1" x14ac:dyDescent="0.3">
      <c r="A128" s="4">
        <v>84</v>
      </c>
      <c r="B128" s="46" t="s">
        <v>138</v>
      </c>
      <c r="C128" s="60">
        <v>4110832</v>
      </c>
      <c r="D128" s="169"/>
      <c r="E128" s="203"/>
    </row>
    <row r="129" spans="1:5" ht="15.75" thickBot="1" x14ac:dyDescent="0.3">
      <c r="A129" s="4">
        <v>85</v>
      </c>
      <c r="B129" s="46" t="s">
        <v>139</v>
      </c>
      <c r="C129" s="60">
        <v>4110833</v>
      </c>
      <c r="D129" s="169"/>
      <c r="E129" s="203"/>
    </row>
    <row r="130" spans="1:5" ht="15.75" thickBot="1" x14ac:dyDescent="0.3">
      <c r="A130" s="5"/>
      <c r="B130" s="47" t="s">
        <v>140</v>
      </c>
      <c r="C130" s="63"/>
      <c r="D130" s="190"/>
      <c r="E130" s="210"/>
    </row>
    <row r="131" spans="1:5" ht="15.75" thickBot="1" x14ac:dyDescent="0.3">
      <c r="A131" s="4">
        <v>86</v>
      </c>
      <c r="B131" s="46" t="s">
        <v>141</v>
      </c>
      <c r="C131" s="60">
        <v>4110731</v>
      </c>
      <c r="D131" s="169"/>
      <c r="E131" s="203"/>
    </row>
    <row r="132" spans="1:5" ht="15.75" thickBot="1" x14ac:dyDescent="0.3">
      <c r="A132" s="4">
        <v>87</v>
      </c>
      <c r="B132" s="46" t="s">
        <v>142</v>
      </c>
      <c r="C132" s="60">
        <v>5210082</v>
      </c>
      <c r="D132" s="169"/>
      <c r="E132" s="203"/>
    </row>
    <row r="133" spans="1:5" ht="15.75" thickBot="1" x14ac:dyDescent="0.3">
      <c r="A133" s="4">
        <v>88</v>
      </c>
      <c r="B133" s="46" t="s">
        <v>292</v>
      </c>
      <c r="C133" s="60">
        <v>5210083</v>
      </c>
      <c r="D133" s="169"/>
      <c r="E133" s="203"/>
    </row>
    <row r="134" spans="1:5" ht="15.75" thickBot="1" x14ac:dyDescent="0.3">
      <c r="A134" s="4">
        <v>89</v>
      </c>
      <c r="B134" s="46" t="s">
        <v>143</v>
      </c>
      <c r="C134" s="60">
        <v>7241811000</v>
      </c>
      <c r="D134" s="169"/>
      <c r="E134" s="203"/>
    </row>
    <row r="135" spans="1:5" ht="15.75" thickBot="1" x14ac:dyDescent="0.3">
      <c r="A135" s="4">
        <v>90</v>
      </c>
      <c r="B135" s="46" t="s">
        <v>250</v>
      </c>
      <c r="C135" s="60">
        <v>7243901000</v>
      </c>
      <c r="D135" s="169"/>
      <c r="E135" s="203"/>
    </row>
    <row r="136" spans="1:5" ht="15.75" thickBot="1" x14ac:dyDescent="0.3">
      <c r="A136" s="4">
        <v>91</v>
      </c>
      <c r="B136" s="46" t="s">
        <v>144</v>
      </c>
      <c r="C136" s="60">
        <v>73313136010</v>
      </c>
      <c r="D136" s="169"/>
      <c r="E136" s="203"/>
    </row>
    <row r="137" spans="1:5" ht="15.75" thickBot="1" x14ac:dyDescent="0.3">
      <c r="A137" s="4">
        <v>92</v>
      </c>
      <c r="B137" s="46" t="s">
        <v>145</v>
      </c>
      <c r="C137" s="60">
        <v>73313108010</v>
      </c>
      <c r="D137" s="169"/>
      <c r="E137" s="203"/>
    </row>
    <row r="138" spans="1:5" ht="15.75" thickBot="1" x14ac:dyDescent="0.3">
      <c r="A138" s="4">
        <v>93</v>
      </c>
      <c r="B138" s="46" t="s">
        <v>146</v>
      </c>
      <c r="C138" s="60">
        <v>73313379010</v>
      </c>
      <c r="D138" s="169"/>
      <c r="E138" s="203"/>
    </row>
    <row r="139" spans="1:5" ht="15.75" thickBot="1" x14ac:dyDescent="0.3">
      <c r="A139" s="4">
        <v>94</v>
      </c>
      <c r="B139" s="46" t="s">
        <v>147</v>
      </c>
      <c r="C139" s="60">
        <v>73313379030</v>
      </c>
      <c r="D139" s="169"/>
      <c r="E139" s="203"/>
    </row>
    <row r="140" spans="1:5" ht="15.75" thickBot="1" x14ac:dyDescent="0.3">
      <c r="A140" s="4">
        <v>95</v>
      </c>
      <c r="B140" s="46" t="s">
        <v>148</v>
      </c>
      <c r="C140" s="60">
        <v>73313503010</v>
      </c>
      <c r="D140" s="169"/>
      <c r="E140" s="203"/>
    </row>
    <row r="141" spans="1:5" ht="15.75" thickBot="1" x14ac:dyDescent="0.3">
      <c r="A141" s="4">
        <v>96</v>
      </c>
      <c r="B141" s="46" t="s">
        <v>149</v>
      </c>
      <c r="C141" s="60">
        <v>73407081010</v>
      </c>
      <c r="D141" s="169"/>
      <c r="E141" s="203"/>
    </row>
    <row r="142" spans="1:5" ht="15.75" thickBot="1" x14ac:dyDescent="0.3">
      <c r="A142" s="4">
        <v>97</v>
      </c>
      <c r="B142" s="46" t="s">
        <v>150</v>
      </c>
      <c r="C142" s="60">
        <v>71407105010</v>
      </c>
      <c r="D142" s="169"/>
      <c r="E142" s="203"/>
    </row>
    <row r="143" spans="1:5" ht="15.75" thickBot="1" x14ac:dyDescent="0.3">
      <c r="A143" s="4">
        <v>98</v>
      </c>
      <c r="B143" s="46" t="s">
        <v>293</v>
      </c>
      <c r="C143" s="60">
        <v>71406625010</v>
      </c>
      <c r="D143" s="169"/>
      <c r="E143" s="203"/>
    </row>
    <row r="144" spans="1:5" ht="15.75" thickBot="1" x14ac:dyDescent="0.3">
      <c r="A144" s="4">
        <v>99</v>
      </c>
      <c r="B144" s="52" t="s">
        <v>151</v>
      </c>
      <c r="C144" s="61"/>
      <c r="D144" s="169"/>
      <c r="E144" s="214"/>
    </row>
    <row r="145" spans="1:5" ht="15.75" thickBot="1" x14ac:dyDescent="0.3">
      <c r="A145" s="5"/>
      <c r="B145" s="47" t="s">
        <v>152</v>
      </c>
      <c r="C145" s="63"/>
      <c r="D145" s="190"/>
      <c r="E145" s="210"/>
    </row>
    <row r="146" spans="1:5" ht="15.75" thickBot="1" x14ac:dyDescent="0.3">
      <c r="A146" s="4">
        <v>100</v>
      </c>
      <c r="B146" s="46" t="s">
        <v>70</v>
      </c>
      <c r="C146" s="60">
        <v>1090286</v>
      </c>
      <c r="D146" s="169"/>
      <c r="E146" s="203"/>
    </row>
    <row r="147" spans="1:5" ht="15.75" thickBot="1" x14ac:dyDescent="0.3">
      <c r="A147" s="4">
        <v>101</v>
      </c>
      <c r="B147" s="46" t="s">
        <v>153</v>
      </c>
      <c r="C147" s="60">
        <v>2500306</v>
      </c>
      <c r="D147" s="169"/>
      <c r="E147" s="203"/>
    </row>
    <row r="148" spans="1:5" ht="15.75" thickBot="1" x14ac:dyDescent="0.3">
      <c r="A148" s="4">
        <v>102</v>
      </c>
      <c r="B148" s="46" t="s">
        <v>154</v>
      </c>
      <c r="C148" s="60">
        <v>71406841010</v>
      </c>
      <c r="D148" s="169"/>
      <c r="E148" s="215"/>
    </row>
    <row r="149" spans="1:5" ht="15.75" thickBot="1" x14ac:dyDescent="0.3">
      <c r="A149" s="4">
        <v>103</v>
      </c>
      <c r="B149" s="46" t="s">
        <v>155</v>
      </c>
      <c r="C149" s="61" t="s">
        <v>112</v>
      </c>
      <c r="D149" s="169"/>
      <c r="E149" s="214"/>
    </row>
    <row r="150" spans="1:5" ht="15.75" thickBot="1" x14ac:dyDescent="0.3">
      <c r="A150" s="5"/>
      <c r="B150" s="47" t="s">
        <v>156</v>
      </c>
      <c r="C150" s="63"/>
      <c r="D150" s="193"/>
      <c r="E150" s="210"/>
    </row>
    <row r="151" spans="1:5" ht="15.75" thickBot="1" x14ac:dyDescent="0.3">
      <c r="A151" s="4">
        <v>104</v>
      </c>
      <c r="B151" s="46" t="s">
        <v>294</v>
      </c>
      <c r="C151" s="60">
        <v>7243801000</v>
      </c>
      <c r="D151" s="169"/>
      <c r="E151" s="203"/>
    </row>
    <row r="152" spans="1:5" ht="15.75" thickBot="1" x14ac:dyDescent="0.3">
      <c r="A152" s="4">
        <v>105</v>
      </c>
      <c r="B152" s="46" t="s">
        <v>157</v>
      </c>
      <c r="C152" s="60">
        <v>73313503010</v>
      </c>
      <c r="D152" s="169"/>
      <c r="E152" s="203"/>
    </row>
    <row r="153" spans="1:5" ht="15.75" thickBot="1" x14ac:dyDescent="0.3">
      <c r="A153" s="4">
        <v>106</v>
      </c>
      <c r="B153" s="46" t="s">
        <v>71</v>
      </c>
      <c r="C153" s="60">
        <v>1090285</v>
      </c>
      <c r="D153" s="169"/>
      <c r="E153" s="203"/>
    </row>
    <row r="154" spans="1:5" ht="15.75" thickBot="1" x14ac:dyDescent="0.3">
      <c r="A154" s="4">
        <v>107</v>
      </c>
      <c r="B154" s="46" t="s">
        <v>72</v>
      </c>
      <c r="C154" s="60">
        <v>5200102</v>
      </c>
      <c r="D154" s="169"/>
      <c r="E154" s="203"/>
    </row>
    <row r="155" spans="1:5" ht="15.75" thickBot="1" x14ac:dyDescent="0.3">
      <c r="A155" s="5"/>
      <c r="B155" s="47" t="s">
        <v>158</v>
      </c>
      <c r="C155" s="61" t="s">
        <v>112</v>
      </c>
      <c r="D155" s="193"/>
      <c r="E155" s="210"/>
    </row>
    <row r="156" spans="1:5" ht="15.75" thickBot="1" x14ac:dyDescent="0.3">
      <c r="A156" s="4">
        <v>108</v>
      </c>
      <c r="B156" s="46" t="s">
        <v>159</v>
      </c>
      <c r="C156" s="60">
        <v>4110834</v>
      </c>
      <c r="D156" s="169"/>
      <c r="E156" s="203"/>
    </row>
    <row r="157" spans="1:5" ht="15.75" thickBot="1" x14ac:dyDescent="0.3">
      <c r="A157" s="4">
        <v>109</v>
      </c>
      <c r="B157" s="46" t="s">
        <v>160</v>
      </c>
      <c r="C157" s="60">
        <v>4110836</v>
      </c>
      <c r="D157" s="169"/>
      <c r="E157" s="203"/>
    </row>
    <row r="158" spans="1:5" ht="15.75" thickBot="1" x14ac:dyDescent="0.3">
      <c r="A158" s="5"/>
      <c r="B158" s="47" t="s">
        <v>161</v>
      </c>
      <c r="C158" s="63"/>
      <c r="D158" s="190"/>
      <c r="E158" s="210"/>
    </row>
    <row r="159" spans="1:5" ht="15.75" thickBot="1" x14ac:dyDescent="0.3">
      <c r="A159" s="4">
        <v>110</v>
      </c>
      <c r="B159" s="46" t="s">
        <v>162</v>
      </c>
      <c r="C159" s="63"/>
      <c r="D159" s="194"/>
      <c r="E159" s="210"/>
    </row>
    <row r="160" spans="1:5" ht="15.75" thickBot="1" x14ac:dyDescent="0.3">
      <c r="A160" s="4">
        <v>111</v>
      </c>
      <c r="B160" s="46" t="s">
        <v>295</v>
      </c>
      <c r="C160" s="60">
        <v>7242211000</v>
      </c>
      <c r="D160" s="169"/>
      <c r="E160" s="203"/>
    </row>
    <row r="161" spans="1:5" ht="15.75" thickBot="1" x14ac:dyDescent="0.3">
      <c r="A161" s="4">
        <v>112</v>
      </c>
      <c r="B161" s="46" t="s">
        <v>163</v>
      </c>
      <c r="C161" s="60">
        <v>1090285</v>
      </c>
      <c r="D161" s="169"/>
      <c r="E161" s="203"/>
    </row>
    <row r="162" spans="1:5" ht="15.75" thickBot="1" x14ac:dyDescent="0.3">
      <c r="A162" s="4">
        <v>113</v>
      </c>
      <c r="B162" s="53" t="s">
        <v>296</v>
      </c>
      <c r="C162" s="63">
        <v>73406821010</v>
      </c>
      <c r="D162" s="169"/>
      <c r="E162" s="203"/>
    </row>
    <row r="163" spans="1:5" ht="15.75" thickBot="1" x14ac:dyDescent="0.3">
      <c r="A163" s="4">
        <v>114</v>
      </c>
      <c r="B163" s="46" t="s">
        <v>297</v>
      </c>
      <c r="C163" s="60">
        <v>4110785</v>
      </c>
      <c r="D163" s="169"/>
      <c r="E163" s="203"/>
    </row>
    <row r="164" spans="1:5" ht="15.75" thickBot="1" x14ac:dyDescent="0.3">
      <c r="A164" s="4">
        <v>115</v>
      </c>
      <c r="B164" s="46" t="s">
        <v>164</v>
      </c>
      <c r="C164" s="60">
        <v>4110793</v>
      </c>
      <c r="D164" s="169"/>
      <c r="E164" s="203"/>
    </row>
    <row r="165" spans="1:5" ht="15.75" thickBot="1" x14ac:dyDescent="0.3">
      <c r="A165" s="4">
        <v>116</v>
      </c>
      <c r="B165" s="46" t="s">
        <v>165</v>
      </c>
      <c r="C165" s="60">
        <v>71406799010</v>
      </c>
      <c r="D165" s="169"/>
      <c r="E165" s="203"/>
    </row>
    <row r="166" spans="1:5" ht="15.75" thickBot="1" x14ac:dyDescent="0.3">
      <c r="A166" s="5"/>
      <c r="B166" s="47" t="s">
        <v>166</v>
      </c>
      <c r="C166" s="63"/>
      <c r="D166" s="190"/>
      <c r="E166" s="210"/>
    </row>
    <row r="167" spans="1:5" ht="15.75" thickBot="1" x14ac:dyDescent="0.3">
      <c r="A167" s="4">
        <v>117</v>
      </c>
      <c r="B167" s="46" t="s">
        <v>298</v>
      </c>
      <c r="C167" s="60">
        <v>1090287</v>
      </c>
      <c r="D167" s="169"/>
      <c r="E167" s="203"/>
    </row>
    <row r="168" spans="1:5" ht="15.75" thickBot="1" x14ac:dyDescent="0.3">
      <c r="A168" s="4">
        <v>118</v>
      </c>
      <c r="B168" s="46" t="s">
        <v>73</v>
      </c>
      <c r="C168" s="60">
        <v>1090288</v>
      </c>
      <c r="D168" s="169"/>
      <c r="E168" s="203"/>
    </row>
    <row r="169" spans="1:5" ht="15.75" thickBot="1" x14ac:dyDescent="0.3">
      <c r="A169" s="4">
        <v>119</v>
      </c>
      <c r="B169" s="46" t="s">
        <v>167</v>
      </c>
      <c r="C169" s="60">
        <v>73313109010</v>
      </c>
      <c r="D169" s="169"/>
      <c r="E169" s="203"/>
    </row>
    <row r="170" spans="1:5" ht="15.75" thickBot="1" x14ac:dyDescent="0.3">
      <c r="A170" s="5"/>
      <c r="B170" s="47" t="s">
        <v>168</v>
      </c>
      <c r="C170" s="63"/>
      <c r="D170" s="190"/>
      <c r="E170" s="210"/>
    </row>
    <row r="171" spans="1:5" ht="15.75" thickBot="1" x14ac:dyDescent="0.3">
      <c r="A171" s="4">
        <v>120</v>
      </c>
      <c r="B171" s="46" t="s">
        <v>169</v>
      </c>
      <c r="C171" s="60">
        <v>71314046010</v>
      </c>
      <c r="D171" s="169"/>
      <c r="E171" s="203"/>
    </row>
    <row r="172" spans="1:5" ht="15.75" thickBot="1" x14ac:dyDescent="0.3">
      <c r="A172" s="4">
        <v>121</v>
      </c>
      <c r="B172" s="46" t="s">
        <v>170</v>
      </c>
      <c r="C172" s="60">
        <v>71407277010</v>
      </c>
      <c r="D172" s="169"/>
      <c r="E172" s="203"/>
    </row>
    <row r="173" spans="1:5" ht="15.75" thickBot="1" x14ac:dyDescent="0.3">
      <c r="A173" s="4">
        <v>122</v>
      </c>
      <c r="B173" s="52" t="s">
        <v>299</v>
      </c>
      <c r="C173" s="61"/>
      <c r="D173" s="169"/>
      <c r="E173" s="203"/>
    </row>
    <row r="174" spans="1:5" ht="15.75" thickBot="1" x14ac:dyDescent="0.3">
      <c r="A174" s="4">
        <v>123</v>
      </c>
      <c r="B174" s="54" t="s">
        <v>300</v>
      </c>
      <c r="C174" s="65"/>
      <c r="D174" s="169"/>
      <c r="E174" s="203"/>
    </row>
    <row r="175" spans="1:5" ht="15.75" thickBot="1" x14ac:dyDescent="0.3">
      <c r="A175" s="4">
        <v>124</v>
      </c>
      <c r="B175" s="47" t="s">
        <v>171</v>
      </c>
      <c r="C175" s="61" t="s">
        <v>112</v>
      </c>
      <c r="D175" s="169"/>
      <c r="E175" s="214"/>
    </row>
    <row r="176" spans="1:5" ht="15.75" thickBot="1" x14ac:dyDescent="0.3">
      <c r="A176" s="4">
        <v>125</v>
      </c>
      <c r="B176" s="47" t="s">
        <v>172</v>
      </c>
      <c r="C176" s="61" t="s">
        <v>112</v>
      </c>
      <c r="D176" s="169"/>
      <c r="E176" s="214"/>
    </row>
    <row r="177" spans="1:5" ht="15.75" thickBot="1" x14ac:dyDescent="0.3">
      <c r="A177" s="5"/>
      <c r="B177" s="47" t="s">
        <v>173</v>
      </c>
      <c r="C177" s="63"/>
      <c r="D177" s="190"/>
      <c r="E177" s="210"/>
    </row>
    <row r="178" spans="1:5" ht="15.75" thickBot="1" x14ac:dyDescent="0.3">
      <c r="A178" s="4">
        <v>126</v>
      </c>
      <c r="B178" s="46" t="s">
        <v>174</v>
      </c>
      <c r="C178" s="60">
        <v>4110729</v>
      </c>
      <c r="D178" s="169"/>
      <c r="E178" s="203"/>
    </row>
    <row r="179" spans="1:5" ht="15.75" thickBot="1" x14ac:dyDescent="0.3">
      <c r="A179" s="4">
        <v>127</v>
      </c>
      <c r="B179" s="46" t="s">
        <v>175</v>
      </c>
      <c r="C179" s="60">
        <v>4110685</v>
      </c>
      <c r="D179" s="169"/>
      <c r="E179" s="203"/>
    </row>
    <row r="180" spans="1:5" ht="15.75" thickBot="1" x14ac:dyDescent="0.3">
      <c r="A180" s="5"/>
      <c r="B180" s="47" t="s">
        <v>176</v>
      </c>
      <c r="C180" s="63"/>
      <c r="D180" s="190"/>
      <c r="E180" s="210"/>
    </row>
    <row r="181" spans="1:5" ht="15.75" thickBot="1" x14ac:dyDescent="0.3">
      <c r="A181" s="4">
        <v>128</v>
      </c>
      <c r="B181" s="46" t="s">
        <v>177</v>
      </c>
      <c r="C181" s="60">
        <v>4110730</v>
      </c>
      <c r="D181" s="169"/>
      <c r="E181" s="203"/>
    </row>
    <row r="182" spans="1:5" ht="15.75" thickBot="1" x14ac:dyDescent="0.3">
      <c r="A182" s="4">
        <v>129</v>
      </c>
      <c r="B182" s="46" t="s">
        <v>178</v>
      </c>
      <c r="C182" s="60">
        <v>4110720</v>
      </c>
      <c r="D182" s="169"/>
      <c r="E182" s="203"/>
    </row>
    <row r="183" spans="1:5" ht="15.75" thickBot="1" x14ac:dyDescent="0.3">
      <c r="A183" s="5"/>
      <c r="B183" s="47" t="s">
        <v>179</v>
      </c>
      <c r="C183" s="63"/>
      <c r="D183" s="190"/>
      <c r="E183" s="210"/>
    </row>
    <row r="184" spans="1:5" ht="15.75" thickBot="1" x14ac:dyDescent="0.3">
      <c r="A184" s="4">
        <v>130</v>
      </c>
      <c r="B184" s="46" t="s">
        <v>301</v>
      </c>
      <c r="C184" s="60">
        <v>4110830</v>
      </c>
      <c r="D184" s="169"/>
      <c r="E184" s="203"/>
    </row>
    <row r="185" spans="1:5" ht="15.75" thickBot="1" x14ac:dyDescent="0.3">
      <c r="A185" s="4">
        <v>131</v>
      </c>
      <c r="B185" s="55" t="s">
        <v>180</v>
      </c>
      <c r="C185" s="61" t="s">
        <v>112</v>
      </c>
      <c r="D185" s="169"/>
      <c r="E185" s="214"/>
    </row>
    <row r="186" spans="1:5" ht="15.75" thickBot="1" x14ac:dyDescent="0.3">
      <c r="A186" s="4">
        <v>132</v>
      </c>
      <c r="B186" s="46" t="s">
        <v>4</v>
      </c>
      <c r="C186" s="66">
        <v>71313128010</v>
      </c>
      <c r="D186" s="169"/>
      <c r="E186" s="203"/>
    </row>
    <row r="187" spans="1:5" ht="15.75" thickBot="1" x14ac:dyDescent="0.3">
      <c r="A187" s="4">
        <v>133</v>
      </c>
      <c r="B187" s="48" t="s">
        <v>181</v>
      </c>
      <c r="C187" s="67" t="s">
        <v>112</v>
      </c>
      <c r="D187" s="168"/>
      <c r="E187" s="211"/>
    </row>
    <row r="188" spans="1:5" ht="15.75" thickBot="1" x14ac:dyDescent="0.3">
      <c r="A188" s="4">
        <v>134</v>
      </c>
      <c r="B188" s="46" t="s">
        <v>5</v>
      </c>
      <c r="C188" s="66">
        <v>1051273</v>
      </c>
      <c r="D188" s="169"/>
      <c r="E188" s="203"/>
    </row>
    <row r="189" spans="1:5" ht="15.75" thickBot="1" x14ac:dyDescent="0.3">
      <c r="A189" s="4">
        <v>135</v>
      </c>
      <c r="B189" s="46" t="s">
        <v>182</v>
      </c>
      <c r="C189" s="66">
        <v>71313398010</v>
      </c>
      <c r="D189" s="169"/>
      <c r="E189" s="203"/>
    </row>
    <row r="190" spans="1:5" ht="15.75" thickBot="1" x14ac:dyDescent="0.3">
      <c r="A190" s="4">
        <v>136</v>
      </c>
      <c r="B190" s="46" t="s">
        <v>6</v>
      </c>
      <c r="C190" s="66">
        <v>3520044</v>
      </c>
      <c r="D190" s="169"/>
      <c r="E190" s="203"/>
    </row>
    <row r="191" spans="1:5" ht="15.75" thickBot="1" x14ac:dyDescent="0.3">
      <c r="A191" s="4">
        <v>137</v>
      </c>
      <c r="B191" s="46" t="s">
        <v>7</v>
      </c>
      <c r="C191" s="66">
        <v>1090265</v>
      </c>
      <c r="D191" s="169"/>
      <c r="E191" s="203"/>
    </row>
    <row r="192" spans="1:5" ht="15.75" thickBot="1" x14ac:dyDescent="0.3">
      <c r="A192" s="4">
        <v>138</v>
      </c>
      <c r="B192" s="46" t="s">
        <v>183</v>
      </c>
      <c r="C192" s="66">
        <v>2400035</v>
      </c>
      <c r="D192" s="169"/>
      <c r="E192" s="203"/>
    </row>
    <row r="193" spans="1:5" ht="15.75" thickBot="1" x14ac:dyDescent="0.3">
      <c r="A193" s="4">
        <v>139</v>
      </c>
      <c r="B193" s="46" t="s">
        <v>184</v>
      </c>
      <c r="C193" s="66">
        <v>2400642</v>
      </c>
      <c r="D193" s="169"/>
      <c r="E193" s="203"/>
    </row>
    <row r="194" spans="1:5" ht="15.75" thickBot="1" x14ac:dyDescent="0.3">
      <c r="A194" s="4">
        <v>140</v>
      </c>
      <c r="B194" s="46" t="s">
        <v>185</v>
      </c>
      <c r="C194" s="66">
        <v>2400649</v>
      </c>
      <c r="D194" s="169"/>
      <c r="E194" s="203"/>
    </row>
    <row r="195" spans="1:5" ht="15.75" thickBot="1" x14ac:dyDescent="0.3">
      <c r="A195" s="4">
        <v>141</v>
      </c>
      <c r="B195" s="46" t="s">
        <v>186</v>
      </c>
      <c r="C195" s="66">
        <v>2400641</v>
      </c>
      <c r="D195" s="169"/>
      <c r="E195" s="203"/>
    </row>
    <row r="196" spans="1:5" ht="15.75" thickBot="1" x14ac:dyDescent="0.3">
      <c r="A196" s="4">
        <v>142</v>
      </c>
      <c r="B196" s="46" t="s">
        <v>187</v>
      </c>
      <c r="C196" s="66">
        <v>2400643</v>
      </c>
      <c r="D196" s="169"/>
      <c r="E196" s="203"/>
    </row>
    <row r="197" spans="1:5" ht="15.75" thickBot="1" x14ac:dyDescent="0.3">
      <c r="A197" s="4">
        <v>143</v>
      </c>
      <c r="B197" s="46" t="s">
        <v>188</v>
      </c>
      <c r="C197" s="66">
        <v>2400581</v>
      </c>
      <c r="D197" s="169"/>
      <c r="E197" s="203"/>
    </row>
    <row r="198" spans="1:5" ht="15.75" thickBot="1" x14ac:dyDescent="0.3">
      <c r="A198" s="4">
        <v>144</v>
      </c>
      <c r="B198" s="46" t="s">
        <v>189</v>
      </c>
      <c r="C198" s="66">
        <v>2400644</v>
      </c>
      <c r="D198" s="169"/>
      <c r="E198" s="203"/>
    </row>
    <row r="199" spans="1:5" ht="15.75" thickBot="1" x14ac:dyDescent="0.3">
      <c r="A199" s="4">
        <v>145</v>
      </c>
      <c r="B199" s="46" t="s">
        <v>8</v>
      </c>
      <c r="C199" s="66">
        <v>2400649</v>
      </c>
      <c r="D199" s="169"/>
      <c r="E199" s="203"/>
    </row>
    <row r="200" spans="1:5" ht="15.75" thickBot="1" x14ac:dyDescent="0.3">
      <c r="A200" s="4">
        <v>146</v>
      </c>
      <c r="B200" s="46" t="s">
        <v>190</v>
      </c>
      <c r="C200" s="66">
        <v>2400646</v>
      </c>
      <c r="D200" s="169"/>
      <c r="E200" s="203"/>
    </row>
    <row r="201" spans="1:5" ht="15.75" thickBot="1" x14ac:dyDescent="0.3">
      <c r="A201" s="4">
        <v>147</v>
      </c>
      <c r="B201" s="46" t="s">
        <v>191</v>
      </c>
      <c r="C201" s="66">
        <v>2400306</v>
      </c>
      <c r="D201" s="169"/>
      <c r="E201" s="203"/>
    </row>
    <row r="202" spans="1:5" ht="15.75" thickBot="1" x14ac:dyDescent="0.3">
      <c r="A202" s="4">
        <v>148</v>
      </c>
      <c r="B202" s="46" t="s">
        <v>192</v>
      </c>
      <c r="C202" s="66">
        <v>7239932000</v>
      </c>
      <c r="D202" s="169"/>
      <c r="E202" s="203"/>
    </row>
    <row r="203" spans="1:5" ht="15.75" thickBot="1" x14ac:dyDescent="0.3">
      <c r="A203" s="4">
        <v>149</v>
      </c>
      <c r="B203" s="46" t="s">
        <v>193</v>
      </c>
      <c r="C203" s="66">
        <v>1050084</v>
      </c>
      <c r="D203" s="169"/>
      <c r="E203" s="203"/>
    </row>
    <row r="204" spans="1:5" ht="15.75" thickBot="1" x14ac:dyDescent="0.3">
      <c r="A204" s="4">
        <v>150</v>
      </c>
      <c r="B204" s="46" t="s">
        <v>194</v>
      </c>
      <c r="C204" s="66">
        <v>1050094</v>
      </c>
      <c r="D204" s="169"/>
      <c r="E204" s="203"/>
    </row>
    <row r="205" spans="1:5" ht="15.75" thickBot="1" x14ac:dyDescent="0.3">
      <c r="A205" s="4">
        <v>151</v>
      </c>
      <c r="B205" s="46" t="s">
        <v>302</v>
      </c>
      <c r="C205" s="66">
        <v>5200091</v>
      </c>
      <c r="D205" s="169"/>
      <c r="E205" s="203"/>
    </row>
    <row r="206" spans="1:5" ht="15.75" thickBot="1" x14ac:dyDescent="0.3">
      <c r="A206" s="4">
        <v>152</v>
      </c>
      <c r="B206" s="46" t="s">
        <v>195</v>
      </c>
      <c r="C206" s="66">
        <v>71406687020</v>
      </c>
      <c r="D206" s="169"/>
      <c r="E206" s="203"/>
    </row>
    <row r="207" spans="1:5" ht="15.75" thickBot="1" x14ac:dyDescent="0.3">
      <c r="A207" s="4">
        <v>153</v>
      </c>
      <c r="B207" s="46" t="s">
        <v>196</v>
      </c>
      <c r="C207" s="66">
        <v>2400670</v>
      </c>
      <c r="D207" s="169"/>
      <c r="E207" s="203"/>
    </row>
    <row r="208" spans="1:5" ht="15.75" thickBot="1" x14ac:dyDescent="0.3">
      <c r="A208" s="4">
        <v>154</v>
      </c>
      <c r="B208" s="46" t="s">
        <v>197</v>
      </c>
      <c r="C208" s="66">
        <v>3520042</v>
      </c>
      <c r="D208" s="169"/>
      <c r="E208" s="203"/>
    </row>
    <row r="209" spans="1:5" ht="15.75" thickBot="1" x14ac:dyDescent="0.3">
      <c r="A209" s="4">
        <v>155</v>
      </c>
      <c r="B209" s="46" t="s">
        <v>198</v>
      </c>
      <c r="C209" s="66">
        <v>7240021000</v>
      </c>
      <c r="D209" s="169"/>
      <c r="E209" s="203"/>
    </row>
    <row r="210" spans="1:5" ht="15.75" thickBot="1" x14ac:dyDescent="0.3">
      <c r="A210" s="4">
        <v>156</v>
      </c>
      <c r="B210" s="46" t="s">
        <v>199</v>
      </c>
      <c r="C210" s="66">
        <v>2400465</v>
      </c>
      <c r="D210" s="169"/>
      <c r="E210" s="203"/>
    </row>
    <row r="211" spans="1:5" ht="15.75" thickBot="1" x14ac:dyDescent="0.3">
      <c r="A211" s="4">
        <v>157</v>
      </c>
      <c r="B211" s="46" t="s">
        <v>200</v>
      </c>
      <c r="C211" s="66">
        <v>1050090</v>
      </c>
      <c r="D211" s="169"/>
      <c r="E211" s="203"/>
    </row>
    <row r="212" spans="1:5" ht="15.75" thickBot="1" x14ac:dyDescent="0.3">
      <c r="A212" s="4">
        <v>158</v>
      </c>
      <c r="B212" s="46" t="s">
        <v>201</v>
      </c>
      <c r="C212" s="66">
        <v>2500277</v>
      </c>
      <c r="D212" s="169"/>
      <c r="E212" s="203"/>
    </row>
    <row r="213" spans="1:5" ht="15.75" thickBot="1" x14ac:dyDescent="0.3">
      <c r="A213" s="4">
        <v>159</v>
      </c>
      <c r="B213" s="46" t="s">
        <v>202</v>
      </c>
      <c r="C213" s="66">
        <v>2500292</v>
      </c>
      <c r="D213" s="169"/>
      <c r="E213" s="203"/>
    </row>
    <row r="214" spans="1:5" ht="15.75" thickBot="1" x14ac:dyDescent="0.3">
      <c r="A214" s="4">
        <v>160</v>
      </c>
      <c r="B214" s="46" t="s">
        <v>303</v>
      </c>
      <c r="C214" s="66">
        <v>7211981900</v>
      </c>
      <c r="D214" s="169"/>
      <c r="E214" s="203"/>
    </row>
    <row r="215" spans="1:5" ht="15.75" thickBot="1" x14ac:dyDescent="0.3">
      <c r="A215" s="4">
        <v>161</v>
      </c>
      <c r="B215" s="46" t="s">
        <v>203</v>
      </c>
      <c r="C215" s="66">
        <v>1051055</v>
      </c>
      <c r="D215" s="169"/>
      <c r="E215" s="203"/>
    </row>
    <row r="216" spans="1:5" ht="15.75" thickBot="1" x14ac:dyDescent="0.3">
      <c r="A216" s="4">
        <v>162</v>
      </c>
      <c r="B216" s="46" t="s">
        <v>204</v>
      </c>
      <c r="C216" s="66">
        <v>1051040</v>
      </c>
      <c r="D216" s="169"/>
      <c r="E216" s="203"/>
    </row>
    <row r="217" spans="1:5" ht="15.75" thickBot="1" x14ac:dyDescent="0.3">
      <c r="A217" s="4">
        <v>163</v>
      </c>
      <c r="B217" s="46" t="s">
        <v>205</v>
      </c>
      <c r="C217" s="66">
        <v>1051031</v>
      </c>
      <c r="D217" s="169"/>
      <c r="E217" s="203"/>
    </row>
    <row r="218" spans="1:5" ht="15.75" thickBot="1" x14ac:dyDescent="0.3">
      <c r="A218" s="4">
        <v>164</v>
      </c>
      <c r="B218" s="46" t="s">
        <v>206</v>
      </c>
      <c r="C218" s="66">
        <v>1051044</v>
      </c>
      <c r="D218" s="169"/>
      <c r="E218" s="203"/>
    </row>
    <row r="219" spans="1:5" ht="15.75" thickBot="1" x14ac:dyDescent="0.3">
      <c r="A219" s="4">
        <v>165</v>
      </c>
      <c r="B219" s="46" t="s">
        <v>207</v>
      </c>
      <c r="C219" s="66">
        <v>1061007</v>
      </c>
      <c r="D219" s="169"/>
      <c r="E219" s="203"/>
    </row>
    <row r="220" spans="1:5" ht="15.75" thickBot="1" x14ac:dyDescent="0.3">
      <c r="A220" s="4">
        <v>166</v>
      </c>
      <c r="B220" s="46" t="s">
        <v>304</v>
      </c>
      <c r="C220" s="66">
        <v>1061011</v>
      </c>
      <c r="D220" s="169"/>
      <c r="E220" s="203"/>
    </row>
    <row r="221" spans="1:5" ht="15.75" thickBot="1" x14ac:dyDescent="0.3">
      <c r="A221" s="4">
        <v>167</v>
      </c>
      <c r="B221" s="46" t="s">
        <v>208</v>
      </c>
      <c r="C221" s="66">
        <v>2400060</v>
      </c>
      <c r="D221" s="169"/>
      <c r="E221" s="203"/>
    </row>
    <row r="222" spans="1:5" ht="15.75" thickBot="1" x14ac:dyDescent="0.3">
      <c r="A222" s="4">
        <v>168</v>
      </c>
      <c r="B222" s="46" t="s">
        <v>209</v>
      </c>
      <c r="C222" s="66">
        <v>7218602000</v>
      </c>
      <c r="D222" s="169"/>
      <c r="E222" s="203"/>
    </row>
    <row r="223" spans="1:5" ht="15.75" thickBot="1" x14ac:dyDescent="0.3">
      <c r="A223" s="4">
        <v>169</v>
      </c>
      <c r="B223" s="46" t="s">
        <v>210</v>
      </c>
      <c r="C223" s="66">
        <v>1090210</v>
      </c>
      <c r="D223" s="169"/>
      <c r="E223" s="203"/>
    </row>
    <row r="224" spans="1:5" ht="15.75" thickBot="1" x14ac:dyDescent="0.3">
      <c r="A224" s="4">
        <v>170</v>
      </c>
      <c r="B224" s="46" t="s">
        <v>9</v>
      </c>
      <c r="C224" s="66">
        <v>2400200</v>
      </c>
      <c r="D224" s="169"/>
      <c r="E224" s="203"/>
    </row>
    <row r="225" spans="1:5" ht="15.75" thickBot="1" x14ac:dyDescent="0.3">
      <c r="A225" s="4">
        <v>171</v>
      </c>
      <c r="B225" s="46" t="s">
        <v>10</v>
      </c>
      <c r="C225" s="66">
        <v>2400192</v>
      </c>
      <c r="D225" s="169"/>
      <c r="E225" s="203"/>
    </row>
    <row r="226" spans="1:5" ht="15.75" thickBot="1" x14ac:dyDescent="0.3">
      <c r="A226" s="4">
        <v>172</v>
      </c>
      <c r="B226" s="46" t="s">
        <v>211</v>
      </c>
      <c r="C226" s="66">
        <v>1050080</v>
      </c>
      <c r="D226" s="169"/>
      <c r="E226" s="203"/>
    </row>
    <row r="227" spans="1:5" ht="15.75" thickBot="1" x14ac:dyDescent="0.3">
      <c r="A227" s="4">
        <v>173</v>
      </c>
      <c r="B227" s="46" t="s">
        <v>305</v>
      </c>
      <c r="C227" s="66">
        <v>5200089</v>
      </c>
      <c r="D227" s="169"/>
      <c r="E227" s="203"/>
    </row>
    <row r="228" spans="1:5" ht="15.75" thickBot="1" x14ac:dyDescent="0.3">
      <c r="A228" s="4">
        <v>174</v>
      </c>
      <c r="B228" s="46" t="s">
        <v>306</v>
      </c>
      <c r="C228" s="66">
        <v>1090227</v>
      </c>
      <c r="D228" s="169"/>
      <c r="E228" s="203"/>
    </row>
    <row r="229" spans="1:5" ht="15.75" thickBot="1" x14ac:dyDescent="0.3">
      <c r="A229" s="4">
        <v>175</v>
      </c>
      <c r="B229" s="46" t="s">
        <v>307</v>
      </c>
      <c r="C229" s="66">
        <v>3520038</v>
      </c>
      <c r="D229" s="169"/>
      <c r="E229" s="203"/>
    </row>
    <row r="230" spans="1:5" ht="15.75" thickBot="1" x14ac:dyDescent="0.3">
      <c r="A230" s="4">
        <v>176</v>
      </c>
      <c r="B230" s="46" t="s">
        <v>308</v>
      </c>
      <c r="C230" s="66">
        <v>4200975</v>
      </c>
      <c r="D230" s="169"/>
      <c r="E230" s="203"/>
    </row>
    <row r="231" spans="1:5" ht="15.75" thickBot="1" x14ac:dyDescent="0.3">
      <c r="A231" s="4">
        <v>177</v>
      </c>
      <c r="B231" s="46" t="s">
        <v>309</v>
      </c>
      <c r="C231" s="66">
        <v>7240022000</v>
      </c>
      <c r="D231" s="169"/>
      <c r="E231" s="203"/>
    </row>
    <row r="232" spans="1:5" ht="15.75" thickBot="1" x14ac:dyDescent="0.3">
      <c r="A232" s="4">
        <v>178</v>
      </c>
      <c r="B232" s="46" t="s">
        <v>212</v>
      </c>
      <c r="C232" s="66">
        <v>2400698</v>
      </c>
      <c r="D232" s="169"/>
      <c r="E232" s="203"/>
    </row>
    <row r="233" spans="1:5" ht="15.75" thickBot="1" x14ac:dyDescent="0.3">
      <c r="A233" s="4">
        <v>179</v>
      </c>
      <c r="B233" s="46" t="s">
        <v>213</v>
      </c>
      <c r="C233" s="66">
        <v>7240511000</v>
      </c>
      <c r="D233" s="169"/>
      <c r="E233" s="203"/>
    </row>
    <row r="234" spans="1:5" ht="15.75" thickBot="1" x14ac:dyDescent="0.3">
      <c r="A234" s="4">
        <v>180</v>
      </c>
      <c r="B234" s="46" t="s">
        <v>214</v>
      </c>
      <c r="C234" s="66">
        <v>1090227</v>
      </c>
      <c r="D234" s="169"/>
      <c r="E234" s="203"/>
    </row>
    <row r="235" spans="1:5" ht="15.75" thickBot="1" x14ac:dyDescent="0.3">
      <c r="A235" s="4">
        <v>181</v>
      </c>
      <c r="B235" s="46" t="s">
        <v>215</v>
      </c>
      <c r="C235" s="66">
        <v>2400465</v>
      </c>
      <c r="D235" s="169"/>
      <c r="E235" s="203"/>
    </row>
    <row r="236" spans="1:5" ht="15.75" thickBot="1" x14ac:dyDescent="0.3">
      <c r="A236" s="4">
        <v>182</v>
      </c>
      <c r="B236" s="46" t="s">
        <v>216</v>
      </c>
      <c r="C236" s="66">
        <v>2400575</v>
      </c>
      <c r="D236" s="169"/>
      <c r="E236" s="203"/>
    </row>
    <row r="237" spans="1:5" ht="15.75" thickBot="1" x14ac:dyDescent="0.3">
      <c r="A237" s="4">
        <v>183</v>
      </c>
      <c r="B237" s="46" t="s">
        <v>11</v>
      </c>
      <c r="C237" s="66">
        <v>4200977</v>
      </c>
      <c r="D237" s="169"/>
      <c r="E237" s="203"/>
    </row>
    <row r="238" spans="1:5" ht="15.75" thickBot="1" x14ac:dyDescent="0.3">
      <c r="A238" s="4">
        <v>184</v>
      </c>
      <c r="B238" s="46" t="s">
        <v>217</v>
      </c>
      <c r="C238" s="66">
        <v>2400070</v>
      </c>
      <c r="D238" s="169"/>
      <c r="E238" s="203"/>
    </row>
    <row r="239" spans="1:5" ht="15.75" thickBot="1" x14ac:dyDescent="0.3">
      <c r="A239" s="4">
        <v>185</v>
      </c>
      <c r="B239" s="48" t="s">
        <v>218</v>
      </c>
      <c r="C239" s="68">
        <v>1050059</v>
      </c>
      <c r="D239" s="168"/>
      <c r="E239" s="211"/>
    </row>
    <row r="240" spans="1:5" ht="29.25" thickBot="1" x14ac:dyDescent="0.3">
      <c r="A240" s="4">
        <v>186</v>
      </c>
      <c r="B240" s="119" t="s">
        <v>219</v>
      </c>
      <c r="C240" s="68">
        <v>2100062</v>
      </c>
      <c r="D240" s="168"/>
      <c r="E240" s="211"/>
    </row>
    <row r="241" spans="1:5" ht="15.75" thickBot="1" x14ac:dyDescent="0.3">
      <c r="A241" s="4">
        <v>187</v>
      </c>
      <c r="B241" s="46" t="s">
        <v>310</v>
      </c>
      <c r="C241" s="66">
        <v>1091022</v>
      </c>
      <c r="D241" s="169"/>
      <c r="E241" s="203"/>
    </row>
    <row r="242" spans="1:5" ht="15.75" thickBot="1" x14ac:dyDescent="0.3">
      <c r="A242" s="4">
        <v>188</v>
      </c>
      <c r="B242" s="46" t="s">
        <v>220</v>
      </c>
      <c r="C242" s="66">
        <v>1020035</v>
      </c>
      <c r="D242" s="169"/>
      <c r="E242" s="203"/>
    </row>
    <row r="243" spans="1:5" ht="15.75" thickBot="1" x14ac:dyDescent="0.3">
      <c r="A243" s="4">
        <v>189</v>
      </c>
      <c r="B243" s="46" t="s">
        <v>221</v>
      </c>
      <c r="C243" s="66">
        <v>7344803010</v>
      </c>
      <c r="D243" s="169"/>
      <c r="E243" s="203"/>
    </row>
    <row r="244" spans="1:5" ht="15.75" thickBot="1" x14ac:dyDescent="0.3">
      <c r="A244" s="4">
        <v>190</v>
      </c>
      <c r="B244" s="46" t="s">
        <v>222</v>
      </c>
      <c r="C244" s="66">
        <v>5200088</v>
      </c>
      <c r="D244" s="169"/>
      <c r="E244" s="203"/>
    </row>
    <row r="245" spans="1:5" ht="15.75" thickBot="1" x14ac:dyDescent="0.3">
      <c r="A245" s="4">
        <v>191</v>
      </c>
      <c r="B245" s="46" t="s">
        <v>223</v>
      </c>
      <c r="C245" s="66">
        <v>1090138</v>
      </c>
      <c r="D245" s="169"/>
      <c r="E245" s="203"/>
    </row>
    <row r="246" spans="1:5" ht="15.75" thickBot="1" x14ac:dyDescent="0.3">
      <c r="A246" s="4">
        <v>192</v>
      </c>
      <c r="B246" s="46" t="s">
        <v>311</v>
      </c>
      <c r="C246" s="66">
        <v>2500155</v>
      </c>
      <c r="D246" s="169"/>
      <c r="E246" s="203"/>
    </row>
    <row r="247" spans="1:5" ht="15.75" thickBot="1" x14ac:dyDescent="0.3">
      <c r="A247" s="4">
        <v>193</v>
      </c>
      <c r="B247" s="46" t="s">
        <v>224</v>
      </c>
      <c r="C247" s="66">
        <v>7225241000</v>
      </c>
      <c r="D247" s="169"/>
      <c r="E247" s="203"/>
    </row>
    <row r="248" spans="1:5" ht="15.75" thickBot="1" x14ac:dyDescent="0.3">
      <c r="A248" s="4">
        <v>194</v>
      </c>
      <c r="B248" s="48" t="s">
        <v>225</v>
      </c>
      <c r="C248" s="68">
        <v>1090202</v>
      </c>
      <c r="D248" s="168"/>
      <c r="E248" s="211"/>
    </row>
    <row r="249" spans="1:5" ht="15.75" thickBot="1" x14ac:dyDescent="0.3">
      <c r="A249" s="4">
        <v>195</v>
      </c>
      <c r="B249" s="46" t="s">
        <v>226</v>
      </c>
      <c r="C249" s="66">
        <v>7225428000</v>
      </c>
      <c r="D249" s="169"/>
      <c r="E249" s="203"/>
    </row>
    <row r="250" spans="1:5" ht="15.75" thickBot="1" x14ac:dyDescent="0.3">
      <c r="A250" s="4">
        <v>196</v>
      </c>
      <c r="B250" s="46" t="s">
        <v>227</v>
      </c>
      <c r="C250" s="66">
        <v>7237314000</v>
      </c>
      <c r="D250" s="169"/>
      <c r="E250" s="203"/>
    </row>
    <row r="251" spans="1:5" ht="15.75" thickBot="1" x14ac:dyDescent="0.3">
      <c r="A251" s="4">
        <v>197</v>
      </c>
      <c r="B251" s="46" t="s">
        <v>228</v>
      </c>
      <c r="C251" s="66">
        <v>7230116000</v>
      </c>
      <c r="D251" s="169"/>
      <c r="E251" s="203"/>
    </row>
    <row r="252" spans="1:5" ht="15.75" thickBot="1" x14ac:dyDescent="0.3">
      <c r="A252" s="4">
        <v>198</v>
      </c>
      <c r="B252" s="46" t="s">
        <v>312</v>
      </c>
      <c r="C252" s="66">
        <v>4200991</v>
      </c>
      <c r="D252" s="169"/>
      <c r="E252" s="203"/>
    </row>
    <row r="253" spans="1:5" ht="15.75" thickBot="1" x14ac:dyDescent="0.3">
      <c r="A253" s="4">
        <v>199</v>
      </c>
      <c r="B253" s="46" t="s">
        <v>229</v>
      </c>
      <c r="C253" s="66">
        <v>71406332010</v>
      </c>
      <c r="D253" s="169"/>
      <c r="E253" s="203"/>
    </row>
    <row r="254" spans="1:5" ht="15.75" thickBot="1" x14ac:dyDescent="0.3">
      <c r="A254" s="4">
        <v>200</v>
      </c>
      <c r="B254" s="46" t="s">
        <v>230</v>
      </c>
      <c r="C254" s="66">
        <v>2400549</v>
      </c>
      <c r="D254" s="169"/>
      <c r="E254" s="203"/>
    </row>
    <row r="255" spans="1:5" ht="15.75" thickBot="1" x14ac:dyDescent="0.3">
      <c r="A255" s="4">
        <v>201</v>
      </c>
      <c r="B255" s="46" t="s">
        <v>231</v>
      </c>
      <c r="C255" s="66">
        <v>4200990</v>
      </c>
      <c r="D255" s="169"/>
      <c r="E255" s="203"/>
    </row>
    <row r="256" spans="1:5" ht="15.75" thickBot="1" x14ac:dyDescent="0.3">
      <c r="A256" s="4">
        <v>202</v>
      </c>
      <c r="B256" s="46" t="s">
        <v>232</v>
      </c>
      <c r="C256" s="66">
        <v>7241311000</v>
      </c>
      <c r="D256" s="169"/>
      <c r="E256" s="203"/>
    </row>
    <row r="257" spans="1:5" ht="15.75" thickBot="1" x14ac:dyDescent="0.3">
      <c r="A257" s="4">
        <v>203</v>
      </c>
      <c r="B257" s="46" t="s">
        <v>233</v>
      </c>
      <c r="C257" s="66">
        <v>1050106</v>
      </c>
      <c r="D257" s="169"/>
      <c r="E257" s="203"/>
    </row>
    <row r="258" spans="1:5" ht="15.75" thickBot="1" x14ac:dyDescent="0.3">
      <c r="A258" s="4">
        <v>204</v>
      </c>
      <c r="B258" s="46" t="s">
        <v>234</v>
      </c>
      <c r="C258" s="66">
        <v>1090234</v>
      </c>
      <c r="D258" s="169"/>
      <c r="E258" s="203"/>
    </row>
    <row r="259" spans="1:5" ht="15.75" thickBot="1" x14ac:dyDescent="0.3">
      <c r="A259" s="4">
        <v>205</v>
      </c>
      <c r="B259" s="46" t="s">
        <v>235</v>
      </c>
      <c r="C259" s="66">
        <v>2400785</v>
      </c>
      <c r="D259" s="169"/>
      <c r="E259" s="203"/>
    </row>
    <row r="260" spans="1:5" ht="15.75" thickBot="1" x14ac:dyDescent="0.3">
      <c r="A260" s="4">
        <v>206</v>
      </c>
      <c r="B260" s="46" t="s">
        <v>236</v>
      </c>
      <c r="C260" s="66">
        <v>2400784</v>
      </c>
      <c r="D260" s="169"/>
      <c r="E260" s="203"/>
    </row>
    <row r="261" spans="1:5" ht="15.75" thickBot="1" x14ac:dyDescent="0.3">
      <c r="A261" s="4">
        <v>207</v>
      </c>
      <c r="B261" s="46" t="s">
        <v>313</v>
      </c>
      <c r="C261" s="66">
        <v>2500233</v>
      </c>
      <c r="D261" s="169"/>
      <c r="E261" s="203"/>
    </row>
    <row r="262" spans="1:5" ht="15.75" thickBot="1" x14ac:dyDescent="0.3">
      <c r="A262" s="4">
        <v>208</v>
      </c>
      <c r="B262" s="46" t="s">
        <v>237</v>
      </c>
      <c r="C262" s="66">
        <v>71406584050</v>
      </c>
      <c r="D262" s="169"/>
      <c r="E262" s="203"/>
    </row>
    <row r="263" spans="1:5" ht="15.75" thickBot="1" x14ac:dyDescent="0.3">
      <c r="A263" s="4">
        <v>209</v>
      </c>
      <c r="B263" s="46" t="s">
        <v>238</v>
      </c>
      <c r="C263" s="66">
        <v>7240112000</v>
      </c>
      <c r="D263" s="169"/>
      <c r="E263" s="203"/>
    </row>
    <row r="264" spans="1:5" ht="15.75" thickBot="1" x14ac:dyDescent="0.3">
      <c r="A264" s="4">
        <v>210</v>
      </c>
      <c r="B264" s="46" t="s">
        <v>239</v>
      </c>
      <c r="C264" s="66">
        <v>7240111000</v>
      </c>
      <c r="D264" s="169"/>
      <c r="E264" s="203"/>
    </row>
    <row r="265" spans="1:5" ht="15.75" thickBot="1" x14ac:dyDescent="0.3">
      <c r="A265" s="4">
        <v>211</v>
      </c>
      <c r="B265" s="46" t="s">
        <v>240</v>
      </c>
      <c r="C265" s="66">
        <v>7241311000</v>
      </c>
      <c r="D265" s="169"/>
      <c r="E265" s="203"/>
    </row>
    <row r="266" spans="1:5" ht="15.75" thickBot="1" x14ac:dyDescent="0.3">
      <c r="A266" s="4">
        <v>212</v>
      </c>
      <c r="B266" s="46" t="s">
        <v>314</v>
      </c>
      <c r="C266" s="66">
        <v>3520045</v>
      </c>
      <c r="D266" s="169"/>
      <c r="E266" s="203"/>
    </row>
    <row r="267" spans="1:5" ht="15.75" thickBot="1" x14ac:dyDescent="0.3">
      <c r="A267" s="4">
        <v>213</v>
      </c>
      <c r="B267" s="46" t="s">
        <v>241</v>
      </c>
      <c r="C267" s="66">
        <v>4200989</v>
      </c>
      <c r="D267" s="169"/>
      <c r="E267" s="203"/>
    </row>
    <row r="268" spans="1:5" ht="15.75" thickBot="1" x14ac:dyDescent="0.3">
      <c r="A268" s="4">
        <v>214</v>
      </c>
      <c r="B268" s="46" t="s">
        <v>242</v>
      </c>
      <c r="C268" s="66">
        <v>2400646</v>
      </c>
      <c r="D268" s="169"/>
      <c r="E268" s="203"/>
    </row>
    <row r="269" spans="1:5" ht="15.75" thickBot="1" x14ac:dyDescent="0.3">
      <c r="A269" s="4">
        <v>215</v>
      </c>
      <c r="B269" s="46" t="s">
        <v>243</v>
      </c>
      <c r="C269" s="66">
        <v>1090241</v>
      </c>
      <c r="D269" s="169"/>
      <c r="E269" s="203"/>
    </row>
    <row r="270" spans="1:5" ht="15.75" thickBot="1" x14ac:dyDescent="0.3">
      <c r="A270" s="4">
        <v>216</v>
      </c>
      <c r="B270" s="46" t="s">
        <v>244</v>
      </c>
      <c r="C270" s="66">
        <v>2400549</v>
      </c>
      <c r="D270" s="169"/>
      <c r="E270" s="203"/>
    </row>
    <row r="271" spans="1:5" ht="15.75" thickBot="1" x14ac:dyDescent="0.3">
      <c r="A271" s="4">
        <v>217</v>
      </c>
      <c r="B271" s="46" t="s">
        <v>245</v>
      </c>
      <c r="C271" s="66">
        <v>1050013</v>
      </c>
      <c r="D271" s="169"/>
      <c r="E271" s="203"/>
    </row>
    <row r="272" spans="1:5" ht="15.75" thickBot="1" x14ac:dyDescent="0.3">
      <c r="A272" s="4">
        <v>218</v>
      </c>
      <c r="B272" s="46" t="s">
        <v>316</v>
      </c>
      <c r="C272" s="66">
        <v>2400302</v>
      </c>
      <c r="D272" s="169"/>
      <c r="E272" s="203"/>
    </row>
    <row r="273" spans="1:5" ht="15.75" thickBot="1" x14ac:dyDescent="0.3">
      <c r="A273" s="4">
        <v>219</v>
      </c>
      <c r="B273" s="46" t="s">
        <v>315</v>
      </c>
      <c r="C273" s="66">
        <v>3520007</v>
      </c>
      <c r="D273" s="169"/>
      <c r="E273" s="203"/>
    </row>
    <row r="274" spans="1:5" ht="15.75" thickBot="1" x14ac:dyDescent="0.3">
      <c r="A274" s="4">
        <v>220</v>
      </c>
      <c r="B274" s="46" t="s">
        <v>317</v>
      </c>
      <c r="C274" s="66">
        <v>3520027</v>
      </c>
      <c r="D274" s="169"/>
      <c r="E274" s="203"/>
    </row>
    <row r="275" spans="1:5" ht="15.75" thickBot="1" x14ac:dyDescent="0.3">
      <c r="A275" s="4">
        <v>221</v>
      </c>
      <c r="B275" s="46" t="s">
        <v>318</v>
      </c>
      <c r="C275" s="66">
        <v>7241211000</v>
      </c>
      <c r="D275" s="169"/>
      <c r="E275" s="203"/>
    </row>
    <row r="276" spans="1:5" ht="15.75" thickBot="1" x14ac:dyDescent="0.3">
      <c r="A276" s="4">
        <v>222</v>
      </c>
      <c r="B276" s="46" t="s">
        <v>319</v>
      </c>
      <c r="C276" s="66">
        <v>1061018</v>
      </c>
      <c r="D276" s="169"/>
      <c r="E276" s="203"/>
    </row>
    <row r="277" spans="1:5" ht="15.75" thickBot="1" x14ac:dyDescent="0.3">
      <c r="A277" s="4">
        <v>223</v>
      </c>
      <c r="B277" s="46" t="s">
        <v>320</v>
      </c>
      <c r="C277" s="66">
        <v>2400035</v>
      </c>
      <c r="D277" s="169"/>
      <c r="E277" s="203"/>
    </row>
    <row r="278" spans="1:5" ht="15.75" thickBot="1" x14ac:dyDescent="0.3">
      <c r="A278" s="4">
        <v>224</v>
      </c>
      <c r="B278" s="46" t="s">
        <v>321</v>
      </c>
      <c r="C278" s="66">
        <v>3520043</v>
      </c>
      <c r="D278" s="169"/>
      <c r="E278" s="203"/>
    </row>
    <row r="279" spans="1:5" ht="15.75" thickBot="1" x14ac:dyDescent="0.3">
      <c r="A279" s="4">
        <v>225</v>
      </c>
      <c r="B279" s="46" t="s">
        <v>12</v>
      </c>
      <c r="C279" s="66">
        <v>7239821000</v>
      </c>
      <c r="D279" s="169"/>
      <c r="E279" s="203"/>
    </row>
    <row r="280" spans="1:5" ht="15.75" thickBot="1" x14ac:dyDescent="0.3">
      <c r="A280" s="4">
        <v>226</v>
      </c>
      <c r="B280" s="46" t="s">
        <v>246</v>
      </c>
      <c r="C280" s="66">
        <v>2400646</v>
      </c>
      <c r="D280" s="169"/>
      <c r="E280" s="203"/>
    </row>
    <row r="281" spans="1:5" ht="15.75" thickBot="1" x14ac:dyDescent="0.3">
      <c r="A281" s="4">
        <v>227</v>
      </c>
      <c r="B281" s="46" t="s">
        <v>13</v>
      </c>
      <c r="C281" s="66">
        <v>1060048</v>
      </c>
      <c r="D281" s="169"/>
      <c r="E281" s="203"/>
    </row>
    <row r="282" spans="1:5" ht="15.75" thickBot="1" x14ac:dyDescent="0.3">
      <c r="A282" s="4">
        <v>228</v>
      </c>
      <c r="B282" s="48" t="s">
        <v>247</v>
      </c>
      <c r="C282" s="68">
        <v>2500191</v>
      </c>
      <c r="D282" s="168"/>
      <c r="E282" s="211"/>
    </row>
    <row r="283" spans="1:5" ht="15.75" thickBot="1" x14ac:dyDescent="0.3">
      <c r="A283" s="4">
        <v>229</v>
      </c>
      <c r="B283" s="46" t="s">
        <v>14</v>
      </c>
      <c r="C283" s="66">
        <v>2400043</v>
      </c>
      <c r="D283" s="169"/>
      <c r="E283" s="203"/>
    </row>
    <row r="284" spans="1:5" ht="15.75" thickBot="1" x14ac:dyDescent="0.3">
      <c r="A284" s="4">
        <v>230</v>
      </c>
      <c r="B284" s="46" t="s">
        <v>15</v>
      </c>
      <c r="C284" s="66">
        <v>2400581</v>
      </c>
      <c r="D284" s="169"/>
      <c r="E284" s="203"/>
    </row>
    <row r="285" spans="1:5" ht="15.75" thickBot="1" x14ac:dyDescent="0.3">
      <c r="A285" s="4">
        <v>231</v>
      </c>
      <c r="B285" s="46" t="s">
        <v>248</v>
      </c>
      <c r="C285" s="66">
        <v>2500273</v>
      </c>
      <c r="D285" s="169"/>
      <c r="E285" s="203"/>
    </row>
    <row r="286" spans="1:5" ht="15.75" thickBot="1" x14ac:dyDescent="0.3">
      <c r="A286" s="4">
        <v>232</v>
      </c>
      <c r="B286" s="46" t="s">
        <v>249</v>
      </c>
      <c r="C286" s="66">
        <v>7030900010</v>
      </c>
      <c r="D286" s="169"/>
      <c r="E286" s="203"/>
    </row>
    <row r="287" spans="1:5" ht="15.75" thickBot="1" x14ac:dyDescent="0.3">
      <c r="A287" s="4">
        <v>233</v>
      </c>
      <c r="B287" s="74" t="s">
        <v>322</v>
      </c>
      <c r="C287" s="75">
        <v>71406609010</v>
      </c>
      <c r="D287" s="169"/>
      <c r="E287" s="203"/>
    </row>
    <row r="288" spans="1:5" ht="15.75" thickBot="1" x14ac:dyDescent="0.3">
      <c r="A288" s="4">
        <v>234</v>
      </c>
      <c r="B288" s="76" t="s">
        <v>143</v>
      </c>
      <c r="C288" s="66">
        <v>7241811000</v>
      </c>
      <c r="D288" s="169"/>
      <c r="E288" s="203"/>
    </row>
    <row r="289" spans="1:5" ht="15.75" thickBot="1" x14ac:dyDescent="0.3">
      <c r="A289" s="4">
        <v>235</v>
      </c>
      <c r="B289" s="76" t="s">
        <v>250</v>
      </c>
      <c r="C289" s="66">
        <v>7243901000</v>
      </c>
      <c r="D289" s="169"/>
      <c r="E289" s="203"/>
    </row>
    <row r="290" spans="1:5" ht="15.75" thickBot="1" x14ac:dyDescent="0.3">
      <c r="A290" s="4">
        <v>236</v>
      </c>
      <c r="B290" s="76" t="s">
        <v>16</v>
      </c>
      <c r="C290" s="66">
        <v>1051214</v>
      </c>
      <c r="D290" s="169"/>
      <c r="E290" s="203"/>
    </row>
    <row r="291" spans="1:5" ht="15.75" thickBot="1" x14ac:dyDescent="0.3">
      <c r="A291" s="4">
        <v>237</v>
      </c>
      <c r="B291" s="76" t="s">
        <v>251</v>
      </c>
      <c r="C291" s="66">
        <v>4110686</v>
      </c>
      <c r="D291" s="169"/>
      <c r="E291" s="203"/>
    </row>
    <row r="292" spans="1:5" ht="15.75" thickBot="1" x14ac:dyDescent="0.3">
      <c r="A292" s="4">
        <v>238</v>
      </c>
      <c r="B292" s="76" t="s">
        <v>252</v>
      </c>
      <c r="C292" s="66">
        <v>7239411000</v>
      </c>
      <c r="D292" s="169"/>
      <c r="E292" s="203"/>
    </row>
    <row r="293" spans="1:5" ht="15.75" thickBot="1" x14ac:dyDescent="0.3">
      <c r="A293" s="4">
        <v>239</v>
      </c>
      <c r="B293" s="76" t="s">
        <v>253</v>
      </c>
      <c r="C293" s="66">
        <v>7338180010</v>
      </c>
      <c r="D293" s="169"/>
      <c r="E293" s="203"/>
    </row>
    <row r="294" spans="1:5" ht="15.75" thickBot="1" x14ac:dyDescent="0.3">
      <c r="A294" s="4">
        <v>240</v>
      </c>
      <c r="B294" s="76" t="s">
        <v>254</v>
      </c>
      <c r="C294" s="66">
        <v>7339919010</v>
      </c>
      <c r="D294" s="169"/>
      <c r="E294" s="203"/>
    </row>
    <row r="295" spans="1:5" ht="15.75" thickBot="1" x14ac:dyDescent="0.3">
      <c r="A295" s="4">
        <v>241</v>
      </c>
      <c r="B295" s="76" t="s">
        <v>255</v>
      </c>
      <c r="C295" s="66">
        <v>7339919020</v>
      </c>
      <c r="D295" s="169"/>
      <c r="E295" s="203"/>
    </row>
    <row r="296" spans="1:5" ht="15.75" thickBot="1" x14ac:dyDescent="0.3">
      <c r="A296" s="4">
        <v>242</v>
      </c>
      <c r="B296" s="76" t="s">
        <v>256</v>
      </c>
      <c r="C296" s="66">
        <v>73407183010</v>
      </c>
      <c r="D296" s="169"/>
      <c r="E296" s="203"/>
    </row>
    <row r="297" spans="1:5" ht="15.75" thickBot="1" x14ac:dyDescent="0.3">
      <c r="A297" s="4">
        <v>243</v>
      </c>
      <c r="B297" s="76" t="s">
        <v>257</v>
      </c>
      <c r="C297" s="66">
        <v>73312012010</v>
      </c>
      <c r="D297" s="169"/>
      <c r="E297" s="203"/>
    </row>
    <row r="298" spans="1:5" ht="15.75" thickBot="1" x14ac:dyDescent="0.3">
      <c r="A298" s="4">
        <v>244</v>
      </c>
      <c r="B298" s="76" t="s">
        <v>323</v>
      </c>
      <c r="C298" s="66">
        <v>2400092</v>
      </c>
      <c r="D298" s="169"/>
      <c r="E298" s="203"/>
    </row>
    <row r="299" spans="1:5" ht="15.75" thickBot="1" x14ac:dyDescent="0.3">
      <c r="A299" s="4">
        <v>245</v>
      </c>
      <c r="B299" s="76" t="s">
        <v>258</v>
      </c>
      <c r="C299" s="66">
        <v>1090221</v>
      </c>
      <c r="D299" s="169"/>
      <c r="E299" s="203"/>
    </row>
    <row r="300" spans="1:5" ht="15.75" thickBot="1" x14ac:dyDescent="0.3">
      <c r="A300" s="4">
        <v>246</v>
      </c>
      <c r="B300" s="76" t="s">
        <v>259</v>
      </c>
      <c r="C300" s="66">
        <v>2400029</v>
      </c>
      <c r="D300" s="169"/>
      <c r="E300" s="203"/>
    </row>
    <row r="301" spans="1:5" ht="15.75" thickBot="1" x14ac:dyDescent="0.3">
      <c r="A301" s="4">
        <v>247</v>
      </c>
      <c r="B301" s="76" t="s">
        <v>324</v>
      </c>
      <c r="C301" s="66">
        <v>2500222</v>
      </c>
      <c r="D301" s="169"/>
      <c r="E301" s="203"/>
    </row>
    <row r="302" spans="1:5" ht="15.75" thickBot="1" x14ac:dyDescent="0.3">
      <c r="A302" s="4">
        <v>248</v>
      </c>
      <c r="B302" s="76" t="s">
        <v>260</v>
      </c>
      <c r="C302" s="66">
        <v>1091004</v>
      </c>
      <c r="D302" s="169"/>
      <c r="E302" s="203"/>
    </row>
    <row r="303" spans="1:5" ht="15.75" thickBot="1" x14ac:dyDescent="0.3">
      <c r="A303" s="4">
        <v>249</v>
      </c>
      <c r="B303" s="76" t="s">
        <v>261</v>
      </c>
      <c r="C303" s="66">
        <v>1090011</v>
      </c>
      <c r="D303" s="169"/>
      <c r="E303" s="203"/>
    </row>
    <row r="304" spans="1:5" ht="15.75" thickBot="1" x14ac:dyDescent="0.3">
      <c r="A304" s="4">
        <v>250</v>
      </c>
      <c r="B304" s="76" t="s">
        <v>262</v>
      </c>
      <c r="C304" s="66">
        <v>1090012</v>
      </c>
      <c r="D304" s="169"/>
      <c r="E304" s="203"/>
    </row>
    <row r="305" spans="1:5" ht="16.5" thickBot="1" x14ac:dyDescent="0.35">
      <c r="A305" s="4">
        <v>251</v>
      </c>
      <c r="B305" s="77" t="s">
        <v>325</v>
      </c>
      <c r="C305" s="66">
        <v>1090025</v>
      </c>
      <c r="D305" s="169"/>
      <c r="E305" s="203"/>
    </row>
    <row r="306" spans="1:5" ht="15.75" thickBot="1" x14ac:dyDescent="0.3">
      <c r="A306" s="4">
        <v>252</v>
      </c>
      <c r="B306" s="56" t="s">
        <v>326</v>
      </c>
      <c r="C306" s="66">
        <v>1090026</v>
      </c>
      <c r="D306" s="169"/>
      <c r="E306" s="203"/>
    </row>
    <row r="307" spans="1:5" ht="15.75" thickBot="1" x14ac:dyDescent="0.3">
      <c r="A307" s="4">
        <v>253</v>
      </c>
      <c r="B307" s="99" t="s">
        <v>327</v>
      </c>
      <c r="C307" s="79">
        <v>71407225010</v>
      </c>
      <c r="D307" s="169"/>
      <c r="E307" s="203"/>
    </row>
    <row r="308" spans="1:5" ht="15.75" thickBot="1" x14ac:dyDescent="0.3">
      <c r="A308" s="4">
        <v>254</v>
      </c>
      <c r="B308" s="100" t="s">
        <v>328</v>
      </c>
      <c r="C308" s="79">
        <v>7199003050</v>
      </c>
      <c r="D308" s="169"/>
      <c r="E308" s="203"/>
    </row>
    <row r="309" spans="1:5" ht="15.75" thickBot="1" x14ac:dyDescent="0.3">
      <c r="A309" s="69">
        <v>255</v>
      </c>
      <c r="B309" s="101" t="s">
        <v>361</v>
      </c>
      <c r="C309" s="70" t="s">
        <v>365</v>
      </c>
      <c r="D309" s="168"/>
      <c r="E309" s="203"/>
    </row>
    <row r="310" spans="1:5" ht="15.75" thickBot="1" x14ac:dyDescent="0.3">
      <c r="A310" s="69">
        <v>256</v>
      </c>
      <c r="B310" s="71" t="s">
        <v>362</v>
      </c>
      <c r="C310" s="70" t="s">
        <v>366</v>
      </c>
      <c r="D310" s="168"/>
      <c r="E310" s="216"/>
    </row>
    <row r="311" spans="1:5" ht="15.75" thickBot="1" x14ac:dyDescent="0.3">
      <c r="A311" s="69">
        <v>257</v>
      </c>
      <c r="B311" s="71" t="s">
        <v>363</v>
      </c>
      <c r="C311" s="70" t="s">
        <v>367</v>
      </c>
      <c r="D311" s="168"/>
      <c r="E311" s="216"/>
    </row>
    <row r="312" spans="1:5" ht="15.75" thickBot="1" x14ac:dyDescent="0.3">
      <c r="A312" s="69">
        <v>258</v>
      </c>
      <c r="B312" s="71" t="s">
        <v>364</v>
      </c>
      <c r="C312" s="70" t="s">
        <v>368</v>
      </c>
      <c r="D312" s="168"/>
      <c r="E312" s="216"/>
    </row>
    <row r="313" spans="1:5" ht="15.75" thickBot="1" x14ac:dyDescent="0.3">
      <c r="A313" s="69">
        <v>259</v>
      </c>
      <c r="B313" s="71" t="s">
        <v>331</v>
      </c>
      <c r="C313" s="70" t="s">
        <v>332</v>
      </c>
      <c r="D313" s="168"/>
      <c r="E313" s="216"/>
    </row>
    <row r="314" spans="1:5" ht="15.75" thickBot="1" x14ac:dyDescent="0.3">
      <c r="A314" s="69">
        <v>260</v>
      </c>
      <c r="B314" s="71" t="s">
        <v>333</v>
      </c>
      <c r="C314" s="70" t="s">
        <v>334</v>
      </c>
      <c r="D314" s="168"/>
      <c r="E314" s="216"/>
    </row>
    <row r="315" spans="1:5" ht="15.75" thickBot="1" x14ac:dyDescent="0.3">
      <c r="A315" s="69">
        <v>261</v>
      </c>
      <c r="B315" s="71" t="s">
        <v>335</v>
      </c>
      <c r="C315" s="70" t="s">
        <v>336</v>
      </c>
      <c r="D315" s="168"/>
      <c r="E315" s="216"/>
    </row>
    <row r="316" spans="1:5" ht="16.5" thickBot="1" x14ac:dyDescent="0.35">
      <c r="A316" s="69">
        <v>262</v>
      </c>
      <c r="B316" s="102" t="s">
        <v>338</v>
      </c>
      <c r="C316" s="80">
        <v>7030700020</v>
      </c>
      <c r="D316" s="168"/>
      <c r="E316" s="217"/>
    </row>
    <row r="317" spans="1:5" ht="16.5" thickBot="1" x14ac:dyDescent="0.35">
      <c r="A317" s="69">
        <v>263</v>
      </c>
      <c r="B317" s="102" t="s">
        <v>339</v>
      </c>
      <c r="C317" s="80">
        <v>1090322</v>
      </c>
      <c r="D317" s="168"/>
      <c r="E317" s="217"/>
    </row>
    <row r="318" spans="1:5" ht="16.5" thickBot="1" x14ac:dyDescent="0.35">
      <c r="A318" s="69">
        <v>264</v>
      </c>
      <c r="B318" s="103" t="s">
        <v>341</v>
      </c>
      <c r="C318" s="81">
        <v>1090358</v>
      </c>
      <c r="D318" s="168"/>
      <c r="E318" s="217"/>
    </row>
    <row r="319" spans="1:5" ht="16.5" thickBot="1" x14ac:dyDescent="0.35">
      <c r="A319" s="69">
        <v>265</v>
      </c>
      <c r="B319" s="102" t="s">
        <v>342</v>
      </c>
      <c r="C319" s="80">
        <v>7030700080</v>
      </c>
      <c r="D319" s="168"/>
      <c r="E319" s="216"/>
    </row>
    <row r="320" spans="1:5" ht="16.5" thickBot="1" x14ac:dyDescent="0.35">
      <c r="A320" s="69">
        <v>266</v>
      </c>
      <c r="B320" s="104" t="s">
        <v>343</v>
      </c>
      <c r="C320" s="82">
        <v>7030700090</v>
      </c>
      <c r="D320" s="168"/>
      <c r="E320" s="216"/>
    </row>
    <row r="321" spans="1:5" ht="15.75" thickBot="1" x14ac:dyDescent="0.3">
      <c r="A321" s="69">
        <v>267</v>
      </c>
      <c r="B321" s="105" t="s">
        <v>344</v>
      </c>
      <c r="C321" s="80">
        <v>1090322</v>
      </c>
      <c r="D321" s="168"/>
      <c r="E321" s="216"/>
    </row>
    <row r="322" spans="1:5" ht="16.5" thickBot="1" x14ac:dyDescent="0.35">
      <c r="A322" s="69">
        <v>268</v>
      </c>
      <c r="B322" s="106" t="s">
        <v>345</v>
      </c>
      <c r="C322" s="83">
        <v>1060053</v>
      </c>
      <c r="D322" s="168"/>
      <c r="E322" s="216"/>
    </row>
    <row r="323" spans="1:5" ht="16.5" thickBot="1" x14ac:dyDescent="0.35">
      <c r="A323" s="69">
        <v>269</v>
      </c>
      <c r="B323" s="102" t="s">
        <v>346</v>
      </c>
      <c r="C323" s="84">
        <v>1060054</v>
      </c>
      <c r="D323" s="168"/>
      <c r="E323" s="216"/>
    </row>
    <row r="324" spans="1:5" ht="16.5" thickBot="1" x14ac:dyDescent="0.35">
      <c r="A324" s="69">
        <v>270</v>
      </c>
      <c r="B324" s="104" t="s">
        <v>347</v>
      </c>
      <c r="C324" s="82">
        <v>7030800030</v>
      </c>
      <c r="D324" s="168"/>
      <c r="E324" s="216"/>
    </row>
    <row r="325" spans="1:5" ht="16.5" thickBot="1" x14ac:dyDescent="0.35">
      <c r="A325" s="69">
        <v>271</v>
      </c>
      <c r="B325" s="107" t="s">
        <v>348</v>
      </c>
      <c r="C325" s="80">
        <v>7030600030</v>
      </c>
      <c r="D325" s="168"/>
      <c r="E325" s="216"/>
    </row>
    <row r="326" spans="1:5" ht="16.5" thickBot="1" x14ac:dyDescent="0.35">
      <c r="A326" s="69">
        <v>272</v>
      </c>
      <c r="B326" s="108" t="s">
        <v>439</v>
      </c>
      <c r="C326" s="85" t="s">
        <v>349</v>
      </c>
      <c r="D326" s="168"/>
      <c r="E326" s="216"/>
    </row>
    <row r="327" spans="1:5" ht="16.5" thickBot="1" x14ac:dyDescent="0.35">
      <c r="A327" s="69">
        <v>273</v>
      </c>
      <c r="B327" s="109" t="s">
        <v>350</v>
      </c>
      <c r="C327" s="86" t="s">
        <v>351</v>
      </c>
      <c r="D327" s="168"/>
      <c r="E327" s="216"/>
    </row>
    <row r="328" spans="1:5" ht="16.5" thickBot="1" x14ac:dyDescent="0.35">
      <c r="A328" s="69">
        <v>274</v>
      </c>
      <c r="B328" s="109" t="s">
        <v>440</v>
      </c>
      <c r="C328" s="72" t="s">
        <v>467</v>
      </c>
      <c r="D328" s="168"/>
      <c r="E328" s="216"/>
    </row>
    <row r="329" spans="1:5" ht="15.75" thickBot="1" x14ac:dyDescent="0.3">
      <c r="A329" s="69">
        <v>275</v>
      </c>
      <c r="B329" s="110" t="s">
        <v>352</v>
      </c>
      <c r="C329" s="87" t="s">
        <v>353</v>
      </c>
      <c r="D329" s="168"/>
      <c r="E329" s="216"/>
    </row>
    <row r="330" spans="1:5" ht="16.5" thickBot="1" x14ac:dyDescent="0.35">
      <c r="A330" s="69">
        <v>276</v>
      </c>
      <c r="B330" s="111" t="s">
        <v>441</v>
      </c>
      <c r="C330" s="73" t="s">
        <v>354</v>
      </c>
      <c r="D330" s="168"/>
      <c r="E330" s="216"/>
    </row>
    <row r="331" spans="1:5" ht="16.5" thickBot="1" x14ac:dyDescent="0.35">
      <c r="A331" s="69">
        <v>277</v>
      </c>
      <c r="B331" s="106" t="s">
        <v>355</v>
      </c>
      <c r="C331" s="78" t="s">
        <v>356</v>
      </c>
      <c r="D331" s="168"/>
      <c r="E331" s="216"/>
    </row>
    <row r="332" spans="1:5" ht="16.5" thickBot="1" x14ac:dyDescent="0.35">
      <c r="A332" s="69">
        <v>278</v>
      </c>
      <c r="B332" s="111" t="s">
        <v>357</v>
      </c>
      <c r="C332" s="88" t="s">
        <v>358</v>
      </c>
      <c r="D332" s="168"/>
      <c r="E332" s="216"/>
    </row>
    <row r="333" spans="1:5" ht="16.5" thickBot="1" x14ac:dyDescent="0.35">
      <c r="A333" s="69">
        <v>279</v>
      </c>
      <c r="B333" s="106" t="s">
        <v>442</v>
      </c>
      <c r="C333" s="78" t="s">
        <v>359</v>
      </c>
      <c r="D333" s="168"/>
      <c r="E333" s="216"/>
    </row>
    <row r="334" spans="1:5" ht="16.5" thickBot="1" x14ac:dyDescent="0.35">
      <c r="A334" s="69">
        <v>280</v>
      </c>
      <c r="B334" s="112" t="s">
        <v>443</v>
      </c>
      <c r="C334" s="89" t="s">
        <v>360</v>
      </c>
      <c r="D334" s="168"/>
      <c r="E334" s="216"/>
    </row>
    <row r="335" spans="1:5" ht="16.5" thickBot="1" x14ac:dyDescent="0.35">
      <c r="A335" s="69">
        <v>281</v>
      </c>
      <c r="B335" s="113" t="s">
        <v>444</v>
      </c>
      <c r="C335" s="78" t="s">
        <v>340</v>
      </c>
      <c r="D335" s="168"/>
      <c r="E335" s="216"/>
    </row>
    <row r="336" spans="1:5" ht="16.5" thickBot="1" x14ac:dyDescent="0.35">
      <c r="A336" s="69">
        <v>282</v>
      </c>
      <c r="B336" s="114" t="s">
        <v>445</v>
      </c>
      <c r="C336" s="72" t="s">
        <v>330</v>
      </c>
      <c r="D336" s="168"/>
      <c r="E336" s="216"/>
    </row>
    <row r="337" spans="1:5" ht="16.5" thickBot="1" x14ac:dyDescent="0.35">
      <c r="A337" s="69">
        <v>283</v>
      </c>
      <c r="B337" s="115" t="s">
        <v>446</v>
      </c>
      <c r="C337" s="90" t="s">
        <v>369</v>
      </c>
      <c r="D337" s="168"/>
      <c r="E337" s="216"/>
    </row>
    <row r="338" spans="1:5" ht="16.5" thickBot="1" x14ac:dyDescent="0.35">
      <c r="A338" s="69">
        <v>284</v>
      </c>
      <c r="B338" s="114" t="s">
        <v>337</v>
      </c>
      <c r="C338" s="72" t="s">
        <v>370</v>
      </c>
      <c r="D338" s="168"/>
      <c r="E338" s="216"/>
    </row>
    <row r="339" spans="1:5" ht="16.5" thickBot="1" x14ac:dyDescent="0.35">
      <c r="A339" s="69">
        <v>285</v>
      </c>
      <c r="B339" s="116" t="s">
        <v>337</v>
      </c>
      <c r="C339" s="85" t="s">
        <v>371</v>
      </c>
      <c r="D339" s="168"/>
      <c r="E339" s="216"/>
    </row>
    <row r="340" spans="1:5" ht="16.5" thickBot="1" x14ac:dyDescent="0.35">
      <c r="A340" s="69">
        <v>286</v>
      </c>
      <c r="B340" s="114" t="s">
        <v>447</v>
      </c>
      <c r="C340" s="72" t="s">
        <v>372</v>
      </c>
      <c r="D340" s="168"/>
      <c r="E340" s="216"/>
    </row>
    <row r="341" spans="1:5" ht="16.5" thickBot="1" x14ac:dyDescent="0.35">
      <c r="A341" s="69">
        <v>287</v>
      </c>
      <c r="B341" s="116" t="s">
        <v>447</v>
      </c>
      <c r="C341" s="85" t="s">
        <v>373</v>
      </c>
      <c r="D341" s="168"/>
      <c r="E341" s="216"/>
    </row>
    <row r="342" spans="1:5" ht="16.5" thickBot="1" x14ac:dyDescent="0.35">
      <c r="A342" s="69">
        <v>288</v>
      </c>
      <c r="B342" s="114" t="s">
        <v>83</v>
      </c>
      <c r="C342" s="72" t="s">
        <v>374</v>
      </c>
      <c r="D342" s="168"/>
      <c r="E342" s="216"/>
    </row>
    <row r="343" spans="1:5" ht="16.5" thickBot="1" x14ac:dyDescent="0.35">
      <c r="A343" s="69">
        <v>289</v>
      </c>
      <c r="B343" s="116" t="s">
        <v>375</v>
      </c>
      <c r="C343" s="85" t="s">
        <v>376</v>
      </c>
      <c r="D343" s="168"/>
      <c r="E343" s="216"/>
    </row>
    <row r="344" spans="1:5" ht="16.5" thickBot="1" x14ac:dyDescent="0.35">
      <c r="A344" s="69">
        <v>290</v>
      </c>
      <c r="B344" s="109" t="s">
        <v>377</v>
      </c>
      <c r="C344" s="72" t="s">
        <v>378</v>
      </c>
      <c r="D344" s="168"/>
      <c r="E344" s="216"/>
    </row>
    <row r="345" spans="1:5" ht="16.5" thickBot="1" x14ac:dyDescent="0.35">
      <c r="A345" s="69">
        <v>291</v>
      </c>
      <c r="B345" s="117" t="s">
        <v>379</v>
      </c>
      <c r="C345" s="85" t="s">
        <v>380</v>
      </c>
      <c r="D345" s="168"/>
      <c r="E345" s="216"/>
    </row>
    <row r="346" spans="1:5" ht="16.5" thickBot="1" x14ac:dyDescent="0.35">
      <c r="A346" s="69">
        <v>292</v>
      </c>
      <c r="B346" s="109" t="s">
        <v>381</v>
      </c>
      <c r="C346" s="72" t="s">
        <v>382</v>
      </c>
      <c r="D346" s="168"/>
      <c r="E346" s="216"/>
    </row>
    <row r="347" spans="1:5" ht="16.5" thickBot="1" x14ac:dyDescent="0.35">
      <c r="A347" s="69">
        <v>293</v>
      </c>
      <c r="B347" s="117" t="s">
        <v>383</v>
      </c>
      <c r="C347" s="85" t="s">
        <v>384</v>
      </c>
      <c r="D347" s="168"/>
      <c r="E347" s="216"/>
    </row>
    <row r="348" spans="1:5" ht="16.5" thickBot="1" x14ac:dyDescent="0.35">
      <c r="A348" s="69">
        <v>294</v>
      </c>
      <c r="B348" s="109" t="s">
        <v>385</v>
      </c>
      <c r="C348" s="72" t="s">
        <v>386</v>
      </c>
      <c r="D348" s="168"/>
      <c r="E348" s="216"/>
    </row>
    <row r="349" spans="1:5" ht="16.5" thickBot="1" x14ac:dyDescent="0.35">
      <c r="A349" s="69">
        <v>295</v>
      </c>
      <c r="B349" s="117" t="s">
        <v>387</v>
      </c>
      <c r="C349" s="85" t="s">
        <v>388</v>
      </c>
      <c r="D349" s="168"/>
      <c r="E349" s="216"/>
    </row>
    <row r="350" spans="1:5" ht="16.5" thickBot="1" x14ac:dyDescent="0.35">
      <c r="A350" s="69">
        <v>296</v>
      </c>
      <c r="B350" s="109" t="s">
        <v>389</v>
      </c>
      <c r="C350" s="72" t="s">
        <v>388</v>
      </c>
      <c r="D350" s="168"/>
      <c r="E350" s="216"/>
    </row>
    <row r="351" spans="1:5" ht="16.5" thickBot="1" x14ac:dyDescent="0.35">
      <c r="A351" s="69">
        <v>297</v>
      </c>
      <c r="B351" s="117" t="s">
        <v>390</v>
      </c>
      <c r="C351" s="85" t="s">
        <v>391</v>
      </c>
      <c r="D351" s="168"/>
      <c r="E351" s="216"/>
    </row>
    <row r="352" spans="1:5" ht="16.5" thickBot="1" x14ac:dyDescent="0.35">
      <c r="A352" s="69">
        <v>298</v>
      </c>
      <c r="B352" s="109" t="s">
        <v>448</v>
      </c>
      <c r="C352" s="72" t="s">
        <v>392</v>
      </c>
      <c r="D352" s="168"/>
      <c r="E352" s="216"/>
    </row>
    <row r="353" spans="1:5" ht="16.5" thickBot="1" x14ac:dyDescent="0.35">
      <c r="A353" s="69">
        <v>299</v>
      </c>
      <c r="B353" s="117" t="s">
        <v>393</v>
      </c>
      <c r="C353" s="85" t="s">
        <v>394</v>
      </c>
      <c r="D353" s="168"/>
      <c r="E353" s="216"/>
    </row>
    <row r="354" spans="1:5" ht="16.5" thickBot="1" x14ac:dyDescent="0.35">
      <c r="A354" s="69">
        <v>300</v>
      </c>
      <c r="B354" s="109" t="s">
        <v>395</v>
      </c>
      <c r="C354" s="72" t="s">
        <v>396</v>
      </c>
      <c r="D354" s="168"/>
      <c r="E354" s="216"/>
    </row>
    <row r="355" spans="1:5" ht="16.5" thickBot="1" x14ac:dyDescent="0.35">
      <c r="A355" s="69">
        <v>301</v>
      </c>
      <c r="B355" s="117" t="s">
        <v>397</v>
      </c>
      <c r="C355" s="87" t="s">
        <v>398</v>
      </c>
      <c r="D355" s="168"/>
      <c r="E355" s="216"/>
    </row>
    <row r="356" spans="1:5" ht="16.5" thickBot="1" x14ac:dyDescent="0.35">
      <c r="A356" s="69">
        <v>302</v>
      </c>
      <c r="B356" s="109" t="s">
        <v>399</v>
      </c>
      <c r="C356" s="72" t="s">
        <v>400</v>
      </c>
      <c r="D356" s="168"/>
      <c r="E356" s="216"/>
    </row>
    <row r="357" spans="1:5" ht="16.5" thickBot="1" x14ac:dyDescent="0.35">
      <c r="A357" s="69">
        <v>303</v>
      </c>
      <c r="B357" s="117" t="s">
        <v>449</v>
      </c>
      <c r="C357" s="87" t="s">
        <v>401</v>
      </c>
      <c r="D357" s="168"/>
      <c r="E357" s="216"/>
    </row>
    <row r="358" spans="1:5" ht="15.75" thickBot="1" x14ac:dyDescent="0.3">
      <c r="A358" s="69">
        <v>304</v>
      </c>
      <c r="B358" s="118" t="s">
        <v>450</v>
      </c>
      <c r="C358" s="91" t="s">
        <v>402</v>
      </c>
      <c r="D358" s="168"/>
      <c r="E358" s="216"/>
    </row>
    <row r="359" spans="1:5" ht="15.75" thickBot="1" x14ac:dyDescent="0.3">
      <c r="A359" s="69">
        <v>305</v>
      </c>
      <c r="B359" s="110" t="s">
        <v>451</v>
      </c>
      <c r="C359" s="87" t="s">
        <v>403</v>
      </c>
      <c r="D359" s="168"/>
      <c r="E359" s="216"/>
    </row>
    <row r="360" spans="1:5" ht="16.5" thickBot="1" x14ac:dyDescent="0.35">
      <c r="A360" s="69">
        <v>306</v>
      </c>
      <c r="B360" s="111" t="s">
        <v>404</v>
      </c>
      <c r="C360" s="91" t="s">
        <v>405</v>
      </c>
      <c r="D360" s="168"/>
      <c r="E360" s="216"/>
    </row>
    <row r="361" spans="1:5" ht="15.75" thickBot="1" x14ac:dyDescent="0.3">
      <c r="A361" s="69">
        <v>307</v>
      </c>
      <c r="B361" s="110" t="s">
        <v>406</v>
      </c>
      <c r="C361" s="87" t="s">
        <v>407</v>
      </c>
      <c r="D361" s="168"/>
      <c r="E361" s="216"/>
    </row>
    <row r="362" spans="1:5" ht="15.75" thickBot="1" x14ac:dyDescent="0.3">
      <c r="A362" s="69">
        <v>308</v>
      </c>
      <c r="B362" s="118" t="s">
        <v>452</v>
      </c>
      <c r="C362" s="91" t="s">
        <v>408</v>
      </c>
      <c r="D362" s="168"/>
      <c r="E362" s="216"/>
    </row>
    <row r="363" spans="1:5" ht="15.75" thickBot="1" x14ac:dyDescent="0.3">
      <c r="A363" s="69">
        <v>309</v>
      </c>
      <c r="B363" s="110" t="s">
        <v>453</v>
      </c>
      <c r="C363" s="87" t="s">
        <v>409</v>
      </c>
      <c r="D363" s="168"/>
      <c r="E363" s="216"/>
    </row>
    <row r="364" spans="1:5" ht="16.5" thickBot="1" x14ac:dyDescent="0.35">
      <c r="A364" s="69">
        <v>310</v>
      </c>
      <c r="B364" s="111" t="s">
        <v>410</v>
      </c>
      <c r="C364" s="73" t="s">
        <v>411</v>
      </c>
      <c r="D364" s="168"/>
      <c r="E364" s="216"/>
    </row>
    <row r="365" spans="1:5" ht="16.5" thickBot="1" x14ac:dyDescent="0.35">
      <c r="A365" s="69">
        <v>311</v>
      </c>
      <c r="B365" s="106" t="s">
        <v>454</v>
      </c>
      <c r="C365" s="78" t="s">
        <v>412</v>
      </c>
      <c r="D365" s="168"/>
      <c r="E365" s="216"/>
    </row>
    <row r="366" spans="1:5" ht="16.5" thickBot="1" x14ac:dyDescent="0.35">
      <c r="A366" s="69">
        <v>312</v>
      </c>
      <c r="B366" s="111" t="s">
        <v>455</v>
      </c>
      <c r="C366" s="73" t="s">
        <v>413</v>
      </c>
      <c r="D366" s="168"/>
      <c r="E366" s="216"/>
    </row>
    <row r="367" spans="1:5" ht="15.75" thickBot="1" x14ac:dyDescent="0.3">
      <c r="A367" s="69">
        <v>313</v>
      </c>
      <c r="B367" s="110" t="s">
        <v>456</v>
      </c>
      <c r="C367" s="87" t="s">
        <v>414</v>
      </c>
      <c r="D367" s="168"/>
      <c r="E367" s="216"/>
    </row>
    <row r="368" spans="1:5" ht="16.5" thickBot="1" x14ac:dyDescent="0.35">
      <c r="A368" s="69">
        <v>314</v>
      </c>
      <c r="B368" s="112" t="s">
        <v>415</v>
      </c>
      <c r="C368" s="89" t="s">
        <v>416</v>
      </c>
      <c r="D368" s="168"/>
      <c r="E368" s="216"/>
    </row>
    <row r="369" spans="1:5" ht="16.5" thickBot="1" x14ac:dyDescent="0.35">
      <c r="A369" s="69">
        <v>315</v>
      </c>
      <c r="B369" s="113" t="s">
        <v>417</v>
      </c>
      <c r="C369" s="92" t="s">
        <v>416</v>
      </c>
      <c r="D369" s="168"/>
      <c r="E369" s="216"/>
    </row>
    <row r="370" spans="1:5" ht="16.5" thickBot="1" x14ac:dyDescent="0.35">
      <c r="A370" s="69">
        <v>316</v>
      </c>
      <c r="B370" s="112" t="s">
        <v>418</v>
      </c>
      <c r="C370" s="89" t="s">
        <v>419</v>
      </c>
      <c r="D370" s="168"/>
      <c r="E370" s="216"/>
    </row>
    <row r="371" spans="1:5" ht="16.5" thickBot="1" x14ac:dyDescent="0.35">
      <c r="A371" s="69">
        <v>317</v>
      </c>
      <c r="B371" s="106" t="s">
        <v>420</v>
      </c>
      <c r="C371" s="93" t="s">
        <v>421</v>
      </c>
      <c r="D371" s="168"/>
      <c r="E371" s="216"/>
    </row>
    <row r="372" spans="1:5" ht="16.5" thickBot="1" x14ac:dyDescent="0.35">
      <c r="A372" s="69">
        <v>318</v>
      </c>
      <c r="B372" s="111" t="s">
        <v>457</v>
      </c>
      <c r="C372" s="94" t="s">
        <v>422</v>
      </c>
      <c r="D372" s="168"/>
      <c r="E372" s="216"/>
    </row>
    <row r="373" spans="1:5" ht="16.5" thickBot="1" x14ac:dyDescent="0.35">
      <c r="A373" s="69">
        <v>319</v>
      </c>
      <c r="B373" s="106" t="s">
        <v>458</v>
      </c>
      <c r="C373" s="93" t="s">
        <v>423</v>
      </c>
      <c r="D373" s="168"/>
      <c r="E373" s="216"/>
    </row>
    <row r="374" spans="1:5" ht="15.75" thickBot="1" x14ac:dyDescent="0.3">
      <c r="A374" s="69">
        <v>320</v>
      </c>
      <c r="B374" s="105" t="s">
        <v>459</v>
      </c>
      <c r="C374" s="91" t="s">
        <v>424</v>
      </c>
      <c r="D374" s="168"/>
      <c r="E374" s="216"/>
    </row>
    <row r="375" spans="1:5" ht="15.75" thickBot="1" x14ac:dyDescent="0.3">
      <c r="A375" s="69">
        <v>321</v>
      </c>
      <c r="B375" s="110" t="s">
        <v>460</v>
      </c>
      <c r="C375" s="95" t="s">
        <v>425</v>
      </c>
      <c r="D375" s="168"/>
      <c r="E375" s="216"/>
    </row>
    <row r="376" spans="1:5" ht="15.75" thickBot="1" x14ac:dyDescent="0.3">
      <c r="A376" s="69">
        <v>322</v>
      </c>
      <c r="B376" s="118" t="s">
        <v>426</v>
      </c>
      <c r="C376" s="96" t="s">
        <v>427</v>
      </c>
      <c r="D376" s="168"/>
      <c r="E376" s="216"/>
    </row>
    <row r="377" spans="1:5" ht="15.75" thickBot="1" x14ac:dyDescent="0.3">
      <c r="A377" s="69">
        <v>323</v>
      </c>
      <c r="B377" s="110" t="s">
        <v>428</v>
      </c>
      <c r="C377" s="97" t="s">
        <v>429</v>
      </c>
      <c r="D377" s="168"/>
      <c r="E377" s="216"/>
    </row>
    <row r="378" spans="1:5" ht="15.75" thickBot="1" x14ac:dyDescent="0.3">
      <c r="A378" s="69">
        <v>324</v>
      </c>
      <c r="B378" s="118" t="s">
        <v>461</v>
      </c>
      <c r="C378" s="96" t="s">
        <v>430</v>
      </c>
      <c r="D378" s="168"/>
      <c r="E378" s="216"/>
    </row>
    <row r="379" spans="1:5" ht="15.75" thickBot="1" x14ac:dyDescent="0.3">
      <c r="A379" s="69">
        <v>325</v>
      </c>
      <c r="B379" s="118" t="s">
        <v>352</v>
      </c>
      <c r="C379" s="91" t="s">
        <v>353</v>
      </c>
      <c r="D379" s="168"/>
      <c r="E379" s="216"/>
    </row>
    <row r="380" spans="1:5" ht="16.5" thickBot="1" x14ac:dyDescent="0.35">
      <c r="A380" s="69">
        <v>326</v>
      </c>
      <c r="B380" s="106" t="s">
        <v>441</v>
      </c>
      <c r="C380" s="78" t="s">
        <v>354</v>
      </c>
      <c r="D380" s="168"/>
      <c r="E380" s="216"/>
    </row>
    <row r="381" spans="1:5" ht="16.5" thickBot="1" x14ac:dyDescent="0.35">
      <c r="A381" s="69">
        <v>327</v>
      </c>
      <c r="B381" s="111" t="s">
        <v>355</v>
      </c>
      <c r="C381" s="73" t="s">
        <v>356</v>
      </c>
      <c r="D381" s="168"/>
      <c r="E381" s="216"/>
    </row>
    <row r="382" spans="1:5" ht="16.5" thickBot="1" x14ac:dyDescent="0.35">
      <c r="A382" s="69">
        <v>328</v>
      </c>
      <c r="B382" s="106" t="s">
        <v>357</v>
      </c>
      <c r="C382" s="93" t="s">
        <v>358</v>
      </c>
      <c r="D382" s="168"/>
      <c r="E382" s="216"/>
    </row>
    <row r="383" spans="1:5" ht="16.5" thickBot="1" x14ac:dyDescent="0.35">
      <c r="A383" s="69">
        <v>329</v>
      </c>
      <c r="B383" s="111" t="s">
        <v>442</v>
      </c>
      <c r="C383" s="73" t="s">
        <v>359</v>
      </c>
      <c r="D383" s="168"/>
      <c r="E383" s="216"/>
    </row>
    <row r="384" spans="1:5" ht="16.5" thickBot="1" x14ac:dyDescent="0.35">
      <c r="A384" s="69">
        <v>330</v>
      </c>
      <c r="B384" s="106" t="s">
        <v>462</v>
      </c>
      <c r="C384" s="78" t="s">
        <v>431</v>
      </c>
      <c r="D384" s="168"/>
      <c r="E384" s="216"/>
    </row>
    <row r="385" spans="1:5" ht="15.75" thickBot="1" x14ac:dyDescent="0.3">
      <c r="A385" s="69">
        <v>331</v>
      </c>
      <c r="B385" s="105" t="s">
        <v>463</v>
      </c>
      <c r="C385" s="91" t="s">
        <v>432</v>
      </c>
      <c r="D385" s="168"/>
      <c r="E385" s="216"/>
    </row>
    <row r="386" spans="1:5" ht="16.5" thickBot="1" x14ac:dyDescent="0.35">
      <c r="A386" s="69">
        <v>332</v>
      </c>
      <c r="B386" s="103" t="s">
        <v>464</v>
      </c>
      <c r="C386" s="87" t="s">
        <v>433</v>
      </c>
      <c r="D386" s="168"/>
      <c r="E386" s="216"/>
    </row>
    <row r="387" spans="1:5" ht="16.5" thickBot="1" x14ac:dyDescent="0.35">
      <c r="A387" s="69">
        <v>333</v>
      </c>
      <c r="B387" s="107" t="s">
        <v>434</v>
      </c>
      <c r="C387" s="91" t="s">
        <v>435</v>
      </c>
      <c r="D387" s="168"/>
      <c r="E387" s="216"/>
    </row>
    <row r="388" spans="1:5" ht="16.5" thickBot="1" x14ac:dyDescent="0.35">
      <c r="A388" s="69">
        <v>334</v>
      </c>
      <c r="B388" s="103" t="s">
        <v>464</v>
      </c>
      <c r="C388" s="87" t="s">
        <v>436</v>
      </c>
      <c r="D388" s="168"/>
      <c r="E388" s="216"/>
    </row>
    <row r="389" spans="1:5" ht="16.5" thickBot="1" x14ac:dyDescent="0.35">
      <c r="A389" s="69">
        <v>335</v>
      </c>
      <c r="B389" s="107" t="s">
        <v>465</v>
      </c>
      <c r="C389" s="98" t="s">
        <v>437</v>
      </c>
      <c r="D389" s="168"/>
      <c r="E389" s="216"/>
    </row>
    <row r="390" spans="1:5" ht="16.5" thickBot="1" x14ac:dyDescent="0.35">
      <c r="A390" s="69">
        <v>336</v>
      </c>
      <c r="B390" s="107" t="s">
        <v>466</v>
      </c>
      <c r="C390" s="91" t="s">
        <v>438</v>
      </c>
      <c r="D390" s="166"/>
      <c r="E390" s="167"/>
    </row>
    <row r="391" spans="1:5" ht="15.75" thickBot="1" x14ac:dyDescent="0.3">
      <c r="A391" s="69"/>
      <c r="B391" s="100"/>
      <c r="C391" s="79"/>
      <c r="D391" s="9"/>
      <c r="E391" s="130"/>
    </row>
    <row r="392" spans="1:5" ht="15.75" thickBot="1" x14ac:dyDescent="0.3">
      <c r="A392" s="69"/>
      <c r="B392" s="46"/>
      <c r="C392" s="66"/>
      <c r="D392" s="9"/>
      <c r="E392" s="131"/>
    </row>
    <row r="395" spans="1:5" x14ac:dyDescent="0.25">
      <c r="D395" t="s">
        <v>76</v>
      </c>
    </row>
    <row r="396" spans="1:5" x14ac:dyDescent="0.25">
      <c r="D396" t="s">
        <v>75</v>
      </c>
      <c r="E396" s="8">
        <f>SUM(E6:E390)</f>
        <v>0</v>
      </c>
    </row>
  </sheetData>
  <sheetProtection algorithmName="SHA-512" hashValue="/r2oHtFZZ64I55RU5yCVqfLoxrv+2k809+GcbYICMB3aLyUq2gmhktc9/o8Lwo1dZG2Vw5LEuhAY/uhC8H63Zw==" saltValue="PhMvlYog+e2aVcuWgixMTQ==" spinCount="100000" sheet="1" objects="1" scenarios="1" selectLockedCells="1"/>
  <mergeCells count="81">
    <mergeCell ref="E6:E8"/>
    <mergeCell ref="A4:A5"/>
    <mergeCell ref="B4:B5"/>
    <mergeCell ref="C4:C5"/>
    <mergeCell ref="A6:A8"/>
    <mergeCell ref="D6:D8"/>
    <mergeCell ref="A9:A11"/>
    <mergeCell ref="D9:D11"/>
    <mergeCell ref="E9:E11"/>
    <mergeCell ref="A12:A14"/>
    <mergeCell ref="D12:D14"/>
    <mergeCell ref="E12:E14"/>
    <mergeCell ref="A15:A17"/>
    <mergeCell ref="D15:D17"/>
    <mergeCell ref="E15:E17"/>
    <mergeCell ref="A18:A20"/>
    <mergeCell ref="D18:D20"/>
    <mergeCell ref="E18:E20"/>
    <mergeCell ref="A21:A22"/>
    <mergeCell ref="D21:D22"/>
    <mergeCell ref="E21:E22"/>
    <mergeCell ref="A23:A25"/>
    <mergeCell ref="D23:D25"/>
    <mergeCell ref="E23:E25"/>
    <mergeCell ref="A26:A28"/>
    <mergeCell ref="D26:D28"/>
    <mergeCell ref="E26:E28"/>
    <mergeCell ref="A37:A38"/>
    <mergeCell ref="D37:D38"/>
    <mergeCell ref="E37:E38"/>
    <mergeCell ref="A39:A40"/>
    <mergeCell ref="B39:B40"/>
    <mergeCell ref="D39:D40"/>
    <mergeCell ref="E39:E40"/>
    <mergeCell ref="A41:A42"/>
    <mergeCell ref="B41:B42"/>
    <mergeCell ref="C41:C42"/>
    <mergeCell ref="D41:D42"/>
    <mergeCell ref="E41:E42"/>
    <mergeCell ref="A43:A44"/>
    <mergeCell ref="C43:C44"/>
    <mergeCell ref="D43:D44"/>
    <mergeCell ref="E43:E44"/>
    <mergeCell ref="A45:A46"/>
    <mergeCell ref="C45:C46"/>
    <mergeCell ref="D45:D46"/>
    <mergeCell ref="E45:E46"/>
    <mergeCell ref="A47:A48"/>
    <mergeCell ref="D47:D48"/>
    <mergeCell ref="E47:E48"/>
    <mergeCell ref="A49:A50"/>
    <mergeCell ref="B49:B50"/>
    <mergeCell ref="C49:C50"/>
    <mergeCell ref="D49:D50"/>
    <mergeCell ref="E49:E50"/>
    <mergeCell ref="A58:A59"/>
    <mergeCell ref="D58:D59"/>
    <mergeCell ref="E58:E59"/>
    <mergeCell ref="A51:A52"/>
    <mergeCell ref="B51:B52"/>
    <mergeCell ref="D51:D52"/>
    <mergeCell ref="E51:E52"/>
    <mergeCell ref="A53:A55"/>
    <mergeCell ref="D53:D55"/>
    <mergeCell ref="E53:E55"/>
    <mergeCell ref="A69:A71"/>
    <mergeCell ref="C69:C71"/>
    <mergeCell ref="D69:D71"/>
    <mergeCell ref="E69:E71"/>
    <mergeCell ref="A1:G1"/>
    <mergeCell ref="A60:A62"/>
    <mergeCell ref="D60:D62"/>
    <mergeCell ref="E60:E62"/>
    <mergeCell ref="A64:A66"/>
    <mergeCell ref="B64:B66"/>
    <mergeCell ref="D64:D66"/>
    <mergeCell ref="E64:E66"/>
    <mergeCell ref="A56:A57"/>
    <mergeCell ref="B56:B57"/>
    <mergeCell ref="D56:D57"/>
    <mergeCell ref="E56:E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2a) zoznam a počet komponentov </vt:lpstr>
      <vt:lpstr>2b) komponenty a čas.náročnosť</vt:lpstr>
      <vt:lpstr>'2a) zoznam a počet komponentov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PCW10-232018-2</dc:creator>
  <cp:lastModifiedBy>Elanová Tatiana</cp:lastModifiedBy>
  <cp:lastPrinted>2021-05-13T04:33:34Z</cp:lastPrinted>
  <dcterms:created xsi:type="dcterms:W3CDTF">2020-11-30T17:21:25Z</dcterms:created>
  <dcterms:modified xsi:type="dcterms:W3CDTF">2024-03-20T21:14:56Z</dcterms:modified>
</cp:coreProperties>
</file>