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46-2024 Kancelársky papier\03. Príprava\06. PT\01. Odoslanie PT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9" i="1"/>
  <c r="J9" i="1" s="1"/>
  <c r="D15" i="1" l="1"/>
  <c r="K15" i="1" s="1"/>
  <c r="L15" i="1" s="1"/>
  <c r="D14" i="1"/>
  <c r="K14" i="1" s="1"/>
  <c r="D13" i="1"/>
  <c r="K13" i="1" s="1"/>
  <c r="L13" i="1" s="1"/>
  <c r="D11" i="1"/>
  <c r="K11" i="1" s="1"/>
  <c r="L11" i="1" s="1"/>
  <c r="D12" i="1"/>
  <c r="K12" i="1" s="1"/>
  <c r="L12" i="1" s="1"/>
  <c r="D10" i="1"/>
  <c r="K10" i="1" s="1"/>
  <c r="D9" i="1"/>
  <c r="K9" i="1" s="1"/>
  <c r="L9" i="1" s="1"/>
  <c r="M9" i="1" s="1"/>
  <c r="M12" i="1" l="1"/>
  <c r="L10" i="1"/>
  <c r="M10" i="1" s="1"/>
  <c r="M11" i="1"/>
  <c r="L14" i="1"/>
  <c r="M14" i="1" s="1"/>
  <c r="M13" i="1"/>
  <c r="M15" i="1"/>
  <c r="K16" i="1"/>
  <c r="M16" i="1" l="1"/>
</calcChain>
</file>

<file path=xl/sharedStrings.xml><?xml version="1.0" encoding="utf-8"?>
<sst xmlns="http://schemas.openxmlformats.org/spreadsheetml/2006/main" count="62" uniqueCount="46">
  <si>
    <t>Dňa:</t>
  </si>
  <si>
    <t>V:</t>
  </si>
  <si>
    <t>1.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</si>
  <si>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</si>
  <si>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</si>
  <si>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</si>
  <si>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</si>
  <si>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</si>
  <si>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</si>
  <si>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</si>
  <si>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</si>
  <si>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</si>
  <si>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</si>
  <si>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</si>
  <si>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</si>
  <si>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</si>
  <si>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</si>
  <si>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</si>
  <si>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</si>
  <si>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11.</t>
  </si>
  <si>
    <t>12.</t>
  </si>
  <si>
    <t>13.</t>
  </si>
  <si>
    <t>Jednotková cena za MJ v EUR</t>
  </si>
  <si>
    <t>Celková cena za predpokladané množstvo MJ v EUR</t>
  </si>
  <si>
    <t>výška DPH 
v EUR</t>
  </si>
  <si>
    <t>výška DPH
v EUR</t>
  </si>
  <si>
    <t>sadzba DPH
v %</t>
  </si>
  <si>
    <t>Dodávateľ</t>
  </si>
  <si>
    <t>Sídlo</t>
  </si>
  <si>
    <t>Poznámka:</t>
  </si>
  <si>
    <t>- povinné údaje vyplní uchádzač</t>
  </si>
  <si>
    <r>
      <t>Príloha č. 2</t>
    </r>
    <r>
      <rPr>
        <sz val="10"/>
        <color theme="1"/>
        <rFont val="Arial"/>
        <family val="2"/>
        <charset val="238"/>
      </rPr>
      <t xml:space="preserve"> - Kalkulácia ceny - Štruktúrovaný rozpočet ceny predmetu zákazky</t>
    </r>
  </si>
  <si>
    <t>bal</t>
  </si>
  <si>
    <t>Kopírovací papier A3 biely</t>
  </si>
  <si>
    <t>Kopírovací papier A4  biely</t>
  </si>
  <si>
    <t>Kopírovací papier A5  biely</t>
  </si>
  <si>
    <t>Kopírovací papier A4 farebný</t>
  </si>
  <si>
    <t>Uhľový papier A4, farba čierna</t>
  </si>
  <si>
    <t>Foto papier lesklý A4</t>
  </si>
  <si>
    <t>Dvojhárky papiera</t>
  </si>
  <si>
    <t>Kancelársky papier</t>
  </si>
  <si>
    <t>Predpokladané množstvo MJ počas trvania zmluvy 
(24 mesiacov)</t>
  </si>
  <si>
    <t>podpis:</t>
  </si>
  <si>
    <t>meno:</t>
  </si>
  <si>
    <t>pracovná pozícia: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</si>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</sst>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 applyFill="1" applyBorder="1" applyProtection="1">
      <protection locked="0"/>
    </xf>
    <xf numFmtId="164" fontId="11" fillId="0" borderId="0" xfId="3" applyNumberFormat="1" applyFont="1" applyAlignment="1" applyProtection="1">
      <alignment horizontal="right"/>
      <protection locked="0"/>
    </xf>
    <xf numFmtId="0" fontId="11" fillId="0" borderId="0" xfId="3" applyFont="1" applyProtection="1"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top" wrapText="1"/>
    </xf>
    <xf numFmtId="1" fontId="8" fillId="4" borderId="11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0" applyNumberFormat="1" applyFont="1" applyFill="1" applyBorder="1" applyAlignment="1">
      <alignment vertical="center" wrapText="1"/>
    </xf>
    <xf numFmtId="165" fontId="7" fillId="5" borderId="9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</cellXfs>
  <cellStyles count="4">
    <cellStyle name="Normálna" xfId="0" builtinId="0"/>
    <cellStyle name="Normálna 2" xfId="2"/>
    <cellStyle name="Normálna 2 2" xfId="3"/>
    <cellStyle name="Normálne 4" xfId="1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9"/>
  <sheetViews>
    <sheetView showGridLines="0" tabSelected="1" zoomScaleNormal="100" workbookViewId="0">
      <selection sqref="A1:M1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4.7109375" style="6" customWidth="1"/>
    <col min="7" max="7" width="15.7109375" style="3" customWidth="1"/>
    <col min="8" max="8" width="15.7109375" style="5" customWidth="1"/>
    <col min="9" max="9" width="15.5703125" style="4" customWidth="1"/>
    <col min="10" max="10" width="15.7109375" style="2" customWidth="1"/>
    <col min="11" max="12" width="15.85546875" style="3" customWidth="1"/>
    <col min="13" max="13" width="18.85546875" style="2" customWidth="1"/>
    <col min="14" max="14" width="7.140625" style="1" customWidth="1"/>
    <col min="15" max="16" width="9.140625" style="1" hidden="1" customWidth="1"/>
    <col min="17" max="16384" width="9.140625" style="1"/>
  </cols>
  <sheetData>
    <row r="1" spans="1:13" s="7" customFormat="1" ht="20.100000000000001" customHeight="1" x14ac:dyDescent="0.25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s="7" customFormat="1" x14ac:dyDescent="0.25">
      <c r="A2" s="15"/>
      <c r="B2" s="15"/>
      <c r="C2" s="14"/>
      <c r="D2" s="14"/>
      <c r="E2" s="14"/>
      <c r="F2" s="14"/>
      <c r="G2" s="11"/>
      <c r="H2" s="13"/>
      <c r="I2" s="12"/>
      <c r="J2" s="3"/>
      <c r="K2" s="11"/>
      <c r="L2" s="11"/>
      <c r="M2" s="3"/>
    </row>
    <row r="3" spans="1:13" s="7" customFormat="1" ht="15" customHeight="1" x14ac:dyDescent="0.2">
      <c r="A3" s="22" t="s">
        <v>18</v>
      </c>
      <c r="B3" s="22"/>
      <c r="C3" s="14"/>
      <c r="D3" s="14"/>
      <c r="E3" s="14"/>
      <c r="F3" s="14"/>
      <c r="G3" s="11"/>
      <c r="H3" s="13"/>
      <c r="I3" s="12"/>
      <c r="J3" s="3"/>
      <c r="K3" s="11"/>
      <c r="L3" s="11"/>
      <c r="M3" s="3"/>
    </row>
    <row r="4" spans="1:13" s="7" customFormat="1" ht="21" customHeight="1" x14ac:dyDescent="0.25">
      <c r="A4" s="23" t="s">
        <v>40</v>
      </c>
      <c r="B4" s="24"/>
      <c r="C4" s="14"/>
      <c r="D4" s="14"/>
      <c r="E4" s="14"/>
      <c r="F4" s="14"/>
      <c r="G4" s="11"/>
      <c r="H4" s="13"/>
      <c r="I4" s="12"/>
      <c r="J4" s="3"/>
      <c r="K4" s="11"/>
      <c r="L4" s="11"/>
      <c r="M4" s="3"/>
    </row>
    <row r="5" spans="1:13" s="7" customFormat="1" ht="13.5" thickBot="1" x14ac:dyDescent="0.3">
      <c r="A5" s="15"/>
      <c r="B5" s="15"/>
      <c r="C5" s="14"/>
      <c r="D5" s="14"/>
      <c r="E5" s="14"/>
      <c r="F5" s="14"/>
      <c r="G5" s="11"/>
      <c r="H5" s="13"/>
      <c r="I5" s="12"/>
      <c r="J5" s="3"/>
      <c r="K5" s="11"/>
      <c r="L5" s="11"/>
      <c r="M5" s="3"/>
    </row>
    <row r="6" spans="1:13" s="10" customFormat="1" ht="55.5" customHeight="1" x14ac:dyDescent="0.25">
      <c r="A6" s="59" t="s">
        <v>6</v>
      </c>
      <c r="B6" s="61" t="s">
        <v>5</v>
      </c>
      <c r="C6" s="61" t="s">
        <v>4</v>
      </c>
      <c r="D6" s="61" t="s">
        <v>41</v>
      </c>
      <c r="E6" s="61" t="s">
        <v>3</v>
      </c>
      <c r="F6" s="61" t="s">
        <v>4</v>
      </c>
      <c r="G6" s="56" t="s">
        <v>22</v>
      </c>
      <c r="H6" s="56"/>
      <c r="I6" s="56"/>
      <c r="J6" s="56"/>
      <c r="K6" s="56" t="s">
        <v>23</v>
      </c>
      <c r="L6" s="56"/>
      <c r="M6" s="57"/>
    </row>
    <row r="7" spans="1:13" s="10" customFormat="1" ht="40.5" customHeight="1" x14ac:dyDescent="0.25">
      <c r="A7" s="60"/>
      <c r="B7" s="62"/>
      <c r="C7" s="62"/>
      <c r="D7" s="62"/>
      <c r="E7" s="62"/>
      <c r="F7" s="62"/>
      <c r="G7" s="47" t="s">
        <v>7</v>
      </c>
      <c r="H7" s="48" t="s">
        <v>26</v>
      </c>
      <c r="I7" s="47" t="s">
        <v>25</v>
      </c>
      <c r="J7" s="47" t="s">
        <v>8</v>
      </c>
      <c r="K7" s="47" t="s">
        <v>7</v>
      </c>
      <c r="L7" s="47" t="s">
        <v>24</v>
      </c>
      <c r="M7" s="49" t="s">
        <v>8</v>
      </c>
    </row>
    <row r="8" spans="1:13" s="10" customFormat="1" x14ac:dyDescent="0.25">
      <c r="A8" s="50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19</v>
      </c>
      <c r="L8" s="18" t="s">
        <v>20</v>
      </c>
      <c r="M8" s="51" t="s">
        <v>21</v>
      </c>
    </row>
    <row r="9" spans="1:13" s="7" customFormat="1" ht="43.5" customHeight="1" x14ac:dyDescent="0.25">
      <c r="A9" s="44" t="s">
        <v>2</v>
      </c>
      <c r="B9" s="40" t="s">
        <v>33</v>
      </c>
      <c r="C9" s="41" t="s">
        <v>32</v>
      </c>
      <c r="D9" s="46">
        <f>13*2</f>
        <v>26</v>
      </c>
      <c r="E9" s="41"/>
      <c r="F9" s="41"/>
      <c r="G9" s="42"/>
      <c r="H9" s="43"/>
      <c r="I9" s="42">
        <f>G9*H9</f>
        <v>0</v>
      </c>
      <c r="J9" s="42">
        <f>G9+I9</f>
        <v>0</v>
      </c>
      <c r="K9" s="42">
        <f>G9*D9</f>
        <v>0</v>
      </c>
      <c r="L9" s="42">
        <f>K9*H9</f>
        <v>0</v>
      </c>
      <c r="M9" s="45">
        <f>K9+L9</f>
        <v>0</v>
      </c>
    </row>
    <row r="10" spans="1:13" s="7" customFormat="1" ht="43.5" customHeight="1" x14ac:dyDescent="0.25">
      <c r="A10" s="44" t="s">
        <v>9</v>
      </c>
      <c r="B10" s="40" t="s">
        <v>34</v>
      </c>
      <c r="C10" s="41" t="s">
        <v>32</v>
      </c>
      <c r="D10" s="46">
        <f>3420*2</f>
        <v>6840</v>
      </c>
      <c r="E10" s="41"/>
      <c r="F10" s="41"/>
      <c r="G10" s="42"/>
      <c r="H10" s="43"/>
      <c r="I10" s="42">
        <f t="shared" ref="I10:I15" si="0">G10*H10</f>
        <v>0</v>
      </c>
      <c r="J10" s="42">
        <f t="shared" ref="J10:J15" si="1">G10+I10</f>
        <v>0</v>
      </c>
      <c r="K10" s="42">
        <f>G10*D10</f>
        <v>0</v>
      </c>
      <c r="L10" s="42">
        <f t="shared" ref="L10:L15" si="2">K10*H10</f>
        <v>0</v>
      </c>
      <c r="M10" s="45">
        <f t="shared" ref="M10:M15" si="3">K10+L10</f>
        <v>0</v>
      </c>
    </row>
    <row r="11" spans="1:13" s="7" customFormat="1" ht="43.5" customHeight="1" x14ac:dyDescent="0.25">
      <c r="A11" s="44" t="s">
        <v>10</v>
      </c>
      <c r="B11" s="40" t="s">
        <v>35</v>
      </c>
      <c r="C11" s="41" t="s">
        <v>32</v>
      </c>
      <c r="D11" s="46">
        <f>165*2</f>
        <v>330</v>
      </c>
      <c r="E11" s="41"/>
      <c r="F11" s="41"/>
      <c r="G11" s="42"/>
      <c r="H11" s="43"/>
      <c r="I11" s="42">
        <f t="shared" si="0"/>
        <v>0</v>
      </c>
      <c r="J11" s="42">
        <f t="shared" si="1"/>
        <v>0</v>
      </c>
      <c r="K11" s="42">
        <f>G11*D11</f>
        <v>0</v>
      </c>
      <c r="L11" s="42">
        <f t="shared" si="2"/>
        <v>0</v>
      </c>
      <c r="M11" s="45">
        <f t="shared" si="3"/>
        <v>0</v>
      </c>
    </row>
    <row r="12" spans="1:13" s="7" customFormat="1" ht="43.5" customHeight="1" x14ac:dyDescent="0.25">
      <c r="A12" s="44" t="s">
        <v>11</v>
      </c>
      <c r="B12" s="40" t="s">
        <v>36</v>
      </c>
      <c r="C12" s="41" t="s">
        <v>32</v>
      </c>
      <c r="D12" s="46">
        <f>4*2</f>
        <v>8</v>
      </c>
      <c r="E12" s="41"/>
      <c r="F12" s="41"/>
      <c r="G12" s="42"/>
      <c r="H12" s="43"/>
      <c r="I12" s="42">
        <f t="shared" si="0"/>
        <v>0</v>
      </c>
      <c r="J12" s="42">
        <f t="shared" si="1"/>
        <v>0</v>
      </c>
      <c r="K12" s="42">
        <f>G12*D12</f>
        <v>0</v>
      </c>
      <c r="L12" s="42">
        <f t="shared" si="2"/>
        <v>0</v>
      </c>
      <c r="M12" s="45">
        <f t="shared" si="3"/>
        <v>0</v>
      </c>
    </row>
    <row r="13" spans="1:13" s="7" customFormat="1" ht="43.5" customHeight="1" x14ac:dyDescent="0.25">
      <c r="A13" s="44" t="s">
        <v>12</v>
      </c>
      <c r="B13" s="40" t="s">
        <v>37</v>
      </c>
      <c r="C13" s="41" t="s">
        <v>32</v>
      </c>
      <c r="D13" s="46">
        <f>38*2</f>
        <v>76</v>
      </c>
      <c r="E13" s="41"/>
      <c r="F13" s="41"/>
      <c r="G13" s="42"/>
      <c r="H13" s="43"/>
      <c r="I13" s="42">
        <f t="shared" si="0"/>
        <v>0</v>
      </c>
      <c r="J13" s="42">
        <f t="shared" si="1"/>
        <v>0</v>
      </c>
      <c r="K13" s="42">
        <f>G13*D13</f>
        <v>0</v>
      </c>
      <c r="L13" s="42">
        <f t="shared" si="2"/>
        <v>0</v>
      </c>
      <c r="M13" s="45">
        <f t="shared" si="3"/>
        <v>0</v>
      </c>
    </row>
    <row r="14" spans="1:13" s="7" customFormat="1" ht="43.5" customHeight="1" x14ac:dyDescent="0.25">
      <c r="A14" s="44" t="s">
        <v>13</v>
      </c>
      <c r="B14" s="40" t="s">
        <v>38</v>
      </c>
      <c r="C14" s="41" t="s">
        <v>32</v>
      </c>
      <c r="D14" s="46">
        <f>2*2</f>
        <v>4</v>
      </c>
      <c r="E14" s="41"/>
      <c r="F14" s="41"/>
      <c r="G14" s="42"/>
      <c r="H14" s="43"/>
      <c r="I14" s="42">
        <f t="shared" si="0"/>
        <v>0</v>
      </c>
      <c r="J14" s="42">
        <f t="shared" si="1"/>
        <v>0</v>
      </c>
      <c r="K14" s="42">
        <f>G14*D14</f>
        <v>0</v>
      </c>
      <c r="L14" s="42">
        <f t="shared" si="2"/>
        <v>0</v>
      </c>
      <c r="M14" s="45">
        <f t="shared" si="3"/>
        <v>0</v>
      </c>
    </row>
    <row r="15" spans="1:13" s="7" customFormat="1" ht="43.5" customHeight="1" thickBot="1" x14ac:dyDescent="0.3">
      <c r="A15" s="25" t="s">
        <v>14</v>
      </c>
      <c r="B15" s="26" t="s">
        <v>39</v>
      </c>
      <c r="C15" s="16" t="s">
        <v>32</v>
      </c>
      <c r="D15" s="52">
        <f>170*2</f>
        <v>340</v>
      </c>
      <c r="E15" s="16"/>
      <c r="F15" s="16"/>
      <c r="G15" s="17"/>
      <c r="H15" s="43"/>
      <c r="I15" s="42">
        <f t="shared" si="0"/>
        <v>0</v>
      </c>
      <c r="J15" s="42">
        <f t="shared" si="1"/>
        <v>0</v>
      </c>
      <c r="K15" s="42">
        <f>G15*D15</f>
        <v>0</v>
      </c>
      <c r="L15" s="42">
        <f t="shared" si="2"/>
        <v>0</v>
      </c>
      <c r="M15" s="45">
        <f t="shared" si="3"/>
        <v>0</v>
      </c>
    </row>
    <row r="16" spans="1:13" ht="27.75" customHeight="1" thickBot="1" x14ac:dyDescent="0.25">
      <c r="I16" s="67"/>
      <c r="J16" s="68"/>
      <c r="K16" s="53">
        <f>SUM(K9:K15)</f>
        <v>0</v>
      </c>
      <c r="L16" s="27"/>
      <c r="M16" s="54">
        <f>SUM(M9:M15)</f>
        <v>0</v>
      </c>
    </row>
    <row r="17" spans="1:15" x14ac:dyDescent="0.2">
      <c r="L17" s="28"/>
    </row>
    <row r="18" spans="1:15" ht="8.25" customHeight="1" x14ac:dyDescent="0.2"/>
    <row r="19" spans="1:15" ht="24.95" customHeight="1" x14ac:dyDescent="0.2">
      <c r="B19" s="8" t="s">
        <v>27</v>
      </c>
      <c r="C19" s="58"/>
      <c r="D19" s="58"/>
      <c r="E19" s="19"/>
      <c r="F19" s="9"/>
      <c r="G19" s="9"/>
      <c r="H19" s="9"/>
      <c r="I19" s="3"/>
      <c r="J19" s="5"/>
      <c r="K19" s="4"/>
      <c r="L19" s="2"/>
      <c r="M19" s="3"/>
      <c r="N19" s="3"/>
      <c r="O19" s="2"/>
    </row>
    <row r="20" spans="1:15" ht="24.95" customHeight="1" x14ac:dyDescent="0.2">
      <c r="B20" s="8" t="s">
        <v>28</v>
      </c>
      <c r="C20" s="58"/>
      <c r="D20" s="58"/>
      <c r="E20" s="19"/>
      <c r="F20" s="8"/>
      <c r="G20" s="8"/>
      <c r="H20" s="8"/>
      <c r="I20" s="3"/>
      <c r="J20" s="5"/>
      <c r="K20" s="4"/>
      <c r="L20" s="2"/>
      <c r="M20" s="3"/>
      <c r="N20" s="3"/>
      <c r="O20" s="2"/>
    </row>
    <row r="21" spans="1:15" ht="24.95" customHeight="1" x14ac:dyDescent="0.2">
      <c r="C21" s="1"/>
      <c r="D21" s="1"/>
      <c r="E21" s="1"/>
      <c r="F21" s="8"/>
      <c r="G21" s="69"/>
      <c r="H21" s="69"/>
      <c r="I21" s="3"/>
      <c r="J21" s="5"/>
      <c r="K21" s="4"/>
      <c r="L21" s="2"/>
      <c r="M21" s="3"/>
      <c r="N21" s="3"/>
      <c r="O21" s="2"/>
    </row>
    <row r="22" spans="1:15" ht="24.95" customHeight="1" x14ac:dyDescent="0.25">
      <c r="B22" s="8" t="s">
        <v>1</v>
      </c>
      <c r="C22" s="58"/>
      <c r="D22" s="58"/>
      <c r="E22" s="21"/>
      <c r="F22" s="9" t="s">
        <v>42</v>
      </c>
      <c r="G22" s="64"/>
      <c r="H22" s="64"/>
      <c r="I22" s="3"/>
      <c r="J22" s="5"/>
      <c r="K22" s="4"/>
      <c r="L22" s="2"/>
      <c r="M22" s="3"/>
      <c r="N22" s="3"/>
      <c r="O22" s="2"/>
    </row>
    <row r="23" spans="1:15" ht="24.95" customHeight="1" x14ac:dyDescent="0.2">
      <c r="B23" s="8" t="s">
        <v>0</v>
      </c>
      <c r="C23" s="58"/>
      <c r="D23" s="58"/>
      <c r="E23" s="20"/>
      <c r="F23" s="8" t="s">
        <v>43</v>
      </c>
      <c r="G23" s="65"/>
      <c r="H23" s="65"/>
      <c r="I23" s="3"/>
      <c r="J23" s="5"/>
      <c r="K23" s="4"/>
      <c r="L23" s="2"/>
      <c r="M23" s="3"/>
      <c r="N23" s="3"/>
      <c r="O23" s="2"/>
    </row>
    <row r="24" spans="1:15" ht="24.95" customHeight="1" x14ac:dyDescent="0.2">
      <c r="F24" s="8" t="s">
        <v>44</v>
      </c>
      <c r="G24" s="66"/>
      <c r="H24" s="66"/>
      <c r="I24" s="3"/>
      <c r="J24" s="5"/>
      <c r="K24" s="4"/>
      <c r="L24" s="2"/>
      <c r="M24" s="3"/>
      <c r="N24" s="3"/>
      <c r="O24" s="2"/>
    </row>
    <row r="25" spans="1:15" x14ac:dyDescent="0.2">
      <c r="F25" s="70" t="s">
        <v>45</v>
      </c>
      <c r="G25" s="1"/>
      <c r="H25" s="7"/>
      <c r="I25" s="3"/>
      <c r="J25" s="5"/>
      <c r="K25" s="4"/>
      <c r="L25" s="2"/>
      <c r="M25" s="3"/>
      <c r="N25" s="3"/>
      <c r="O25" s="2"/>
    </row>
    <row r="26" spans="1:15" x14ac:dyDescent="0.2">
      <c r="G26" s="6"/>
      <c r="H26" s="6"/>
      <c r="I26" s="3"/>
      <c r="J26" s="5"/>
      <c r="K26" s="4"/>
      <c r="L26" s="2"/>
      <c r="M26" s="3"/>
      <c r="N26" s="3"/>
      <c r="O26" s="2"/>
    </row>
    <row r="27" spans="1:15" x14ac:dyDescent="0.2">
      <c r="G27" s="6"/>
      <c r="H27" s="6"/>
      <c r="I27" s="3"/>
      <c r="J27" s="5"/>
      <c r="K27" s="4"/>
      <c r="L27" s="2"/>
      <c r="M27" s="3"/>
      <c r="N27" s="3"/>
      <c r="O27" s="2"/>
    </row>
    <row r="28" spans="1:15" s="29" customFormat="1" ht="12" x14ac:dyDescent="0.2">
      <c r="A28" s="63" t="s">
        <v>29</v>
      </c>
      <c r="B28" s="63"/>
      <c r="D28" s="30"/>
      <c r="E28" s="30"/>
      <c r="F28" s="31"/>
      <c r="G28" s="31"/>
      <c r="H28" s="31"/>
      <c r="I28" s="31"/>
      <c r="J28" s="31"/>
      <c r="K28" s="31"/>
      <c r="L28" s="31"/>
      <c r="M28" s="32"/>
      <c r="O28" s="32"/>
    </row>
    <row r="29" spans="1:15" s="39" customFormat="1" ht="17.25" customHeight="1" x14ac:dyDescent="0.25">
      <c r="A29" s="33"/>
      <c r="B29" s="34" t="s">
        <v>30</v>
      </c>
      <c r="C29" s="35"/>
      <c r="D29" s="36"/>
      <c r="E29" s="36"/>
      <c r="F29" s="37"/>
      <c r="G29" s="37"/>
      <c r="H29" s="37"/>
      <c r="I29" s="37"/>
      <c r="J29" s="37"/>
      <c r="K29" s="37"/>
      <c r="L29" s="37"/>
      <c r="M29" s="38"/>
      <c r="O29" s="38"/>
    </row>
  </sheetData>
  <mergeCells count="19">
    <mergeCell ref="A28:B28"/>
    <mergeCell ref="I16:J16"/>
    <mergeCell ref="C22:D22"/>
    <mergeCell ref="C23:D23"/>
    <mergeCell ref="C19:D19"/>
    <mergeCell ref="C20:D20"/>
    <mergeCell ref="G21:H21"/>
    <mergeCell ref="G22:H22"/>
    <mergeCell ref="G23:H23"/>
    <mergeCell ref="G24:H24"/>
    <mergeCell ref="A1:M1"/>
    <mergeCell ref="K6:M6"/>
    <mergeCell ref="G6:J6"/>
    <mergeCell ref="A6:A7"/>
    <mergeCell ref="B6:B7"/>
    <mergeCell ref="C6:C7"/>
    <mergeCell ref="D6:D7"/>
    <mergeCell ref="E6:E7"/>
    <mergeCell ref="F6:F7"/>
  </mergeCells>
  <conditionalFormatting sqref="E9:M15">
    <cfRule type="containsBlanks" dxfId="5" priority="21">
      <formula>LEN(TRIM(E9))=0</formula>
    </cfRule>
  </conditionalFormatting>
  <conditionalFormatting sqref="C19:C20 C22:C23">
    <cfRule type="containsBlanks" dxfId="2" priority="3">
      <formula>LEN(TRIM(C19))=0</formula>
    </cfRule>
  </conditionalFormatting>
  <conditionalFormatting sqref="G24:H24">
    <cfRule type="containsBlanks" dxfId="1" priority="1">
      <formula>LEN(TRIM(G24))=0</formula>
    </cfRule>
  </conditionalFormatting>
  <conditionalFormatting sqref="G23:H23">
    <cfRule type="containsBlanks" dxfId="0" priority="2">
      <formula>LEN(TRIM(G23))=0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2023-09-22T06:30:41Z</cp:lastPrinted>
  <dcterms:created xsi:type="dcterms:W3CDTF">2021-02-11T08:34:45Z</dcterms:created>
  <dcterms:modified xsi:type="dcterms:W3CDTF">2024-03-05T13:38:10Z</dcterms:modified>
</cp:coreProperties>
</file>