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Vinagro, a.s\VO\VO\SP\"/>
    </mc:Choice>
  </mc:AlternateContent>
  <xr:revisionPtr revIDLastSave="0" documentId="13_ncr:1_{6AFD0364-B464-4C81-B284-29C678951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37" i="1"/>
  <c r="A38" i="1"/>
  <c r="A39" i="1"/>
  <c r="A40" i="1"/>
  <c r="A41" i="1"/>
  <c r="A42" i="1"/>
  <c r="A43" i="1"/>
  <c r="J32" i="1"/>
  <c r="K32" i="1" s="1"/>
  <c r="J31" i="1"/>
  <c r="K31" i="1" s="1"/>
  <c r="J30" i="1"/>
  <c r="M27" i="1"/>
  <c r="A33" i="1"/>
  <c r="C13" i="1"/>
  <c r="A32" i="1" l="1"/>
  <c r="A34" i="1"/>
  <c r="A31" i="1"/>
  <c r="A29" i="1"/>
  <c r="A35" i="1"/>
  <c r="K30" i="1"/>
  <c r="K33" i="1" s="1"/>
  <c r="J33" i="1"/>
  <c r="A30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<sst xmlns="http://schemas.openxmlformats.org/spreadsheetml/2006/main" count="40" uniqueCount="36">
  <si>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</si>
  <si>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</si>
  <si>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</si>
  <si>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</si>
  <si>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</si>
  <si>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</si>
  <si>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</si>
  <si>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</si>
  <si>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</si>
  <si>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</si>
  <si>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</si>
  <si>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</si>
  <si>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</si>
  <si>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</si>
  <si>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</si>
  <si>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</si>
  <si>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</si>
  <si>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</si>
  <si>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</si>
  <si>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</si>
  <si>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</si>
  <si>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</si>
  <si>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</si>
  <si>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</si>
  <si>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</si>
  <si>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</si>
  <si>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</si>
  <si>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</si>
  <si>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</si>
  <si>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</si>
  <si>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</si>
  <si>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Univerzálny poľnohospodársky stroj</t>
  </si>
  <si>
    <t>podpis a pečiatka navrhovateľa</t>
  </si>
  <si>
    <t xml:space="preserve">Príloha č. 2: </t>
  </si>
  <si>
    <t>Kúpna zmluva – Príloha č. 2:</t>
  </si>
  <si>
    <t>Cena dodávaného predmetu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</si>
</sst>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Vinagro,%20a.s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>
        <row r="87">
          <cell r="D87" t="str">
            <v xml:space="preserve"> – Príloha č. 2: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M43"/>
  <sheetViews>
    <sheetView tabSelected="1" view="pageBreakPreview" zoomScaleNormal="100" zoomScaleSheetLayoutView="100" workbookViewId="0">
      <pane ySplit="3" topLeftCell="A4" activePane="bottomLeft" state="frozen"/>
      <selection pane="bottomLeft" activeCell="E24" sqref="E24:G2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>
        <v>1</v>
      </c>
      <c r="B4" s="4"/>
      <c r="C4" s="5"/>
      <c r="D4" s="5"/>
      <c r="E4" s="5"/>
      <c r="F4" s="5"/>
      <c r="G4" s="5"/>
      <c r="H4" s="5"/>
      <c r="I4" s="5"/>
      <c r="J4" s="81" t="s">
        <v>33</v>
      </c>
      <c r="K4" s="81"/>
      <c r="M4" s="6"/>
    </row>
    <row r="5" spans="1:13" s="2" customFormat="1" ht="23.25" customHeight="1" x14ac:dyDescent="0.25">
      <c r="A5">
        <v>1</v>
      </c>
      <c r="B5" s="82" t="s">
        <v>34</v>
      </c>
      <c r="C5" s="82"/>
      <c r="D5" s="82"/>
      <c r="E5" s="82"/>
      <c r="F5" s="82"/>
      <c r="G5" s="82"/>
      <c r="H5" s="82"/>
      <c r="I5" s="82"/>
      <c r="J5" s="82"/>
      <c r="K5" s="82"/>
      <c r="M5" s="6"/>
    </row>
    <row r="6" spans="1:13" s="2" customFormat="1" x14ac:dyDescent="0.25">
      <c r="A6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>
        <v>1</v>
      </c>
      <c r="B7" s="82" t="s">
        <v>35</v>
      </c>
      <c r="C7" s="82"/>
      <c r="D7" s="82"/>
      <c r="E7" s="82"/>
      <c r="F7" s="82"/>
      <c r="G7" s="82"/>
      <c r="H7" s="82"/>
      <c r="I7" s="82"/>
      <c r="J7" s="82"/>
      <c r="K7" s="82"/>
      <c r="M7" s="6"/>
    </row>
    <row r="8" spans="1:13" x14ac:dyDescent="0.25">
      <c r="A8">
        <v>1</v>
      </c>
    </row>
    <row r="9" spans="1:13" ht="15" customHeight="1" x14ac:dyDescent="0.25">
      <c r="A9">
        <v>1</v>
      </c>
      <c r="B9" s="83" t="s">
        <v>1</v>
      </c>
      <c r="C9" s="83"/>
      <c r="D9" s="83"/>
      <c r="E9" s="83"/>
      <c r="F9" s="83"/>
      <c r="G9" s="83"/>
      <c r="H9" s="83"/>
      <c r="I9" s="83"/>
      <c r="J9" s="83"/>
      <c r="K9" s="83"/>
    </row>
    <row r="10" spans="1:13" x14ac:dyDescent="0.25">
      <c r="A10">
        <v>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3" x14ac:dyDescent="0.25">
      <c r="A11">
        <v>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3" ht="15.75" thickBot="1" x14ac:dyDescent="0.3">
      <c r="A12">
        <v>1</v>
      </c>
    </row>
    <row r="13" spans="1:13" s="2" customFormat="1" ht="19.5" customHeight="1" thickBot="1" x14ac:dyDescent="0.3">
      <c r="A13">
        <v>1</v>
      </c>
      <c r="C13" s="84" t="str">
        <f>"Identifikačné údaje "&amp;IF([1]summary!$K$23="","navrhovateľa:","dodávateľa:")</f>
        <v>Identifikačné údaje navrhovateľa:</v>
      </c>
      <c r="D13" s="85"/>
      <c r="E13" s="85"/>
      <c r="F13" s="85"/>
      <c r="G13" s="86"/>
      <c r="M13" s="6"/>
    </row>
    <row r="14" spans="1:13" s="2" customFormat="1" ht="19.5" customHeight="1" x14ac:dyDescent="0.25">
      <c r="A14">
        <v>1</v>
      </c>
      <c r="C14" s="76" t="s">
        <v>2</v>
      </c>
      <c r="D14" s="77"/>
      <c r="E14" s="78"/>
      <c r="F14" s="79"/>
      <c r="G14" s="80"/>
      <c r="M14" s="6"/>
    </row>
    <row r="15" spans="1:13" s="2" customFormat="1" ht="39" customHeight="1" x14ac:dyDescent="0.25">
      <c r="A15">
        <v>1</v>
      </c>
      <c r="C15" s="74" t="s">
        <v>3</v>
      </c>
      <c r="D15" s="75"/>
      <c r="E15" s="69"/>
      <c r="F15" s="70"/>
      <c r="G15" s="71"/>
      <c r="M15" s="6"/>
    </row>
    <row r="16" spans="1:13" s="2" customFormat="1" ht="19.5" customHeight="1" x14ac:dyDescent="0.25">
      <c r="A16">
        <v>1</v>
      </c>
      <c r="C16" s="67" t="s">
        <v>4</v>
      </c>
      <c r="D16" s="68"/>
      <c r="E16" s="69"/>
      <c r="F16" s="70"/>
      <c r="G16" s="71"/>
      <c r="M16" s="6"/>
    </row>
    <row r="17" spans="1:13" s="2" customFormat="1" ht="19.5" customHeight="1" x14ac:dyDescent="0.25">
      <c r="A17">
        <v>1</v>
      </c>
      <c r="C17" s="67" t="s">
        <v>5</v>
      </c>
      <c r="D17" s="68"/>
      <c r="E17" s="69"/>
      <c r="F17" s="70"/>
      <c r="G17" s="71"/>
      <c r="M17" s="6"/>
    </row>
    <row r="18" spans="1:13" s="2" customFormat="1" ht="30" customHeight="1" x14ac:dyDescent="0.25">
      <c r="A18">
        <v>1</v>
      </c>
      <c r="C18" s="72" t="s">
        <v>6</v>
      </c>
      <c r="D18" s="73"/>
      <c r="E18" s="69"/>
      <c r="F18" s="70"/>
      <c r="G18" s="71"/>
      <c r="M18" s="6"/>
    </row>
    <row r="19" spans="1:13" s="2" customFormat="1" ht="19.5" customHeight="1" x14ac:dyDescent="0.25">
      <c r="A19">
        <v>1</v>
      </c>
      <c r="C19" s="67" t="s">
        <v>7</v>
      </c>
      <c r="D19" s="68"/>
      <c r="E19" s="69"/>
      <c r="F19" s="70"/>
      <c r="G19" s="71"/>
      <c r="M19" s="6"/>
    </row>
    <row r="20" spans="1:13" s="2" customFormat="1" ht="19.5" customHeight="1" x14ac:dyDescent="0.25">
      <c r="A20">
        <v>1</v>
      </c>
      <c r="C20" s="67" t="s">
        <v>8</v>
      </c>
      <c r="D20" s="68"/>
      <c r="E20" s="69"/>
      <c r="F20" s="70"/>
      <c r="G20" s="71"/>
      <c r="M20" s="6"/>
    </row>
    <row r="21" spans="1:13" s="2" customFormat="1" ht="19.5" customHeight="1" x14ac:dyDescent="0.25">
      <c r="A21">
        <v>1</v>
      </c>
      <c r="C21" s="67" t="s">
        <v>9</v>
      </c>
      <c r="D21" s="68"/>
      <c r="E21" s="69"/>
      <c r="F21" s="70"/>
      <c r="G21" s="71"/>
      <c r="M21" s="6"/>
    </row>
    <row r="22" spans="1:13" s="2" customFormat="1" ht="19.5" customHeight="1" x14ac:dyDescent="0.25">
      <c r="A22">
        <v>1</v>
      </c>
      <c r="C22" s="67" t="s">
        <v>10</v>
      </c>
      <c r="D22" s="68"/>
      <c r="E22" s="69"/>
      <c r="F22" s="70"/>
      <c r="G22" s="71"/>
      <c r="M22" s="6"/>
    </row>
    <row r="23" spans="1:13" s="2" customFormat="1" ht="19.5" customHeight="1" x14ac:dyDescent="0.25">
      <c r="A23">
        <v>1</v>
      </c>
      <c r="C23" s="67" t="s">
        <v>11</v>
      </c>
      <c r="D23" s="68"/>
      <c r="E23" s="69"/>
      <c r="F23" s="70"/>
      <c r="G23" s="71"/>
      <c r="M23" s="6"/>
    </row>
    <row r="24" spans="1:13" s="2" customFormat="1" ht="19.5" customHeight="1" thickBot="1" x14ac:dyDescent="0.3">
      <c r="A24">
        <v>1</v>
      </c>
      <c r="C24" s="55" t="s">
        <v>12</v>
      </c>
      <c r="D24" s="56"/>
      <c r="E24" s="57"/>
      <c r="F24" s="58"/>
      <c r="G24" s="59"/>
      <c r="M24" s="6"/>
    </row>
    <row r="25" spans="1:13" x14ac:dyDescent="0.25">
      <c r="A25">
        <v>1</v>
      </c>
    </row>
    <row r="26" spans="1:13" x14ac:dyDescent="0.25">
      <c r="A26">
        <v>1</v>
      </c>
    </row>
    <row r="27" spans="1:13" x14ac:dyDescent="0.25">
      <c r="A27">
        <v>1</v>
      </c>
      <c r="B27" s="60" t="s">
        <v>13</v>
      </c>
      <c r="C27" s="60"/>
      <c r="D27" s="61" t="s">
        <v>31</v>
      </c>
      <c r="E27" s="61"/>
      <c r="F27" s="61"/>
      <c r="G27" s="61"/>
      <c r="H27" s="61"/>
      <c r="I27" s="61"/>
      <c r="J27" s="61"/>
      <c r="K27" s="9"/>
      <c r="M27" s="1" t="e">
        <f>#REF!+1</f>
        <v>#REF!</v>
      </c>
    </row>
    <row r="28" spans="1:13" ht="15.75" thickBot="1" x14ac:dyDescent="0.3">
      <c r="A28">
        <v>1</v>
      </c>
    </row>
    <row r="29" spans="1:13" ht="54.95" customHeight="1" thickBot="1" x14ac:dyDescent="0.3">
      <c r="A29" s="2">
        <f>A27</f>
        <v>1</v>
      </c>
      <c r="B29" s="62" t="s">
        <v>14</v>
      </c>
      <c r="C29" s="63"/>
      <c r="D29" s="64"/>
      <c r="E29" s="65" t="s">
        <v>15</v>
      </c>
      <c r="F29" s="66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f>A27*IF(B30&lt;&gt;"",1,0)</f>
        <v>1</v>
      </c>
      <c r="B30" s="50" t="s">
        <v>31</v>
      </c>
      <c r="C30" s="51"/>
      <c r="D30" s="52"/>
      <c r="E30" s="53"/>
      <c r="F30" s="54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2">
        <f>A27</f>
        <v>1</v>
      </c>
      <c r="B31" s="42" t="s">
        <v>22</v>
      </c>
      <c r="C31" s="43"/>
      <c r="D31" s="24" t="s">
        <v>23</v>
      </c>
      <c r="E31" s="46" t="s">
        <v>24</v>
      </c>
      <c r="F31" s="47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DPH",1.2,1),"")</f>
        <v/>
      </c>
    </row>
    <row r="32" spans="1:13" ht="25.5" customHeight="1" thickBot="1" x14ac:dyDescent="0.3">
      <c r="A32" s="2">
        <f>A27</f>
        <v>1</v>
      </c>
      <c r="B32" s="44"/>
      <c r="C32" s="45"/>
      <c r="D32" s="25" t="s">
        <v>25</v>
      </c>
      <c r="E32" s="48" t="s">
        <v>24</v>
      </c>
      <c r="F32" s="49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DPH",1.2,1),"")</f>
        <v/>
      </c>
    </row>
    <row r="33" spans="1:13" ht="25.5" customHeight="1" thickBot="1" x14ac:dyDescent="0.3">
      <c r="A33" s="2">
        <f>A27</f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f>A27</f>
        <v>1</v>
      </c>
      <c r="B34" s="30" t="s">
        <v>27</v>
      </c>
    </row>
    <row r="35" spans="1:13" x14ac:dyDescent="0.25">
      <c r="A35" s="2">
        <f>A27</f>
        <v>1</v>
      </c>
    </row>
    <row r="36" spans="1:13" x14ac:dyDescent="0.25">
      <c r="A36" s="2">
        <f t="shared" ref="A36:A43" si="1">A28</f>
        <v>1</v>
      </c>
    </row>
    <row r="37" spans="1:13" x14ac:dyDescent="0.25">
      <c r="A37" s="2">
        <f t="shared" si="1"/>
        <v>1</v>
      </c>
      <c r="C37" s="31" t="s">
        <v>28</v>
      </c>
      <c r="D37" s="32"/>
    </row>
    <row r="38" spans="1:13" s="33" customFormat="1" x14ac:dyDescent="0.25">
      <c r="A38" s="2">
        <f t="shared" si="1"/>
        <v>1</v>
      </c>
      <c r="C38" s="31"/>
      <c r="M38" s="34"/>
    </row>
    <row r="39" spans="1:13" s="33" customFormat="1" ht="15" customHeight="1" x14ac:dyDescent="0.25">
      <c r="A39" s="2">
        <f t="shared" si="1"/>
        <v>1</v>
      </c>
      <c r="C39" s="31" t="s">
        <v>29</v>
      </c>
      <c r="D39" s="35"/>
      <c r="G39" s="36"/>
      <c r="H39" s="36"/>
      <c r="I39" s="36"/>
      <c r="J39" s="36"/>
      <c r="K39" s="36"/>
      <c r="M39" s="34"/>
    </row>
    <row r="40" spans="1:13" s="33" customFormat="1" x14ac:dyDescent="0.25">
      <c r="A40" s="2">
        <f t="shared" si="1"/>
        <v>1</v>
      </c>
      <c r="F40" s="37"/>
      <c r="G40" s="40" t="s">
        <v>32</v>
      </c>
      <c r="H40" s="40"/>
      <c r="I40" s="40"/>
      <c r="J40" s="40"/>
      <c r="K40" s="40"/>
      <c r="M40" s="34"/>
    </row>
    <row r="41" spans="1:13" s="33" customFormat="1" x14ac:dyDescent="0.25">
      <c r="A41" s="2">
        <f t="shared" si="1"/>
        <v>1</v>
      </c>
      <c r="F41" s="37"/>
      <c r="G41" s="38"/>
      <c r="H41" s="38"/>
      <c r="I41" s="38"/>
      <c r="J41" s="38"/>
      <c r="K41" s="38"/>
      <c r="M41" s="34"/>
    </row>
    <row r="42" spans="1:13" ht="15" customHeight="1" x14ac:dyDescent="0.25">
      <c r="A42" s="2">
        <f t="shared" si="1"/>
        <v>1</v>
      </c>
      <c r="B42" s="41" t="s">
        <v>30</v>
      </c>
      <c r="C42" s="41"/>
      <c r="D42" s="41"/>
      <c r="E42" s="41"/>
      <c r="F42" s="41"/>
      <c r="G42" s="41"/>
      <c r="H42" s="41"/>
      <c r="I42" s="41"/>
      <c r="J42" s="41"/>
      <c r="K42" s="41"/>
      <c r="L42" s="39"/>
    </row>
    <row r="43" spans="1:13" x14ac:dyDescent="0.25">
      <c r="A43" s="2">
        <f t="shared" si="1"/>
        <v>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39"/>
    </row>
  </sheetData>
  <sheetProtection algorithmName="SHA-512" hashValue="3mf3pBrMPO+yR2HX3iZD8cO/SgbiEqccTI3CpKcE5FKVz69OvK2wdODoOEIhqlETcN8auqjIAtkK8sVsGzYNPA==" saltValue="s2edUmo6i0F0Mgux6rgecg==" spinCount="100000" sheet="1" formatCells="0" formatColumns="0" insertColumns="0" insertRows="0" selectLockedCells="1"/>
  <autoFilter ref="A1:A43" xr:uid="{00000000-0009-0000-0000-000000000000}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0:K40"/>
    <mergeCell ref="B42:K43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2023-02-27T12:08:06Z</dcterms:created>
  <dcterms:modified xsi:type="dcterms:W3CDTF">2024-03-08T11:46:34Z</dcterms:modified>
</cp:coreProperties>
</file>