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an\OneDrive\Počítač\Žiadosti\4.1\Žiadosti\Koch\Obstarávanie\15.01.2024\PHZ\"/>
    </mc:Choice>
  </mc:AlternateContent>
  <bookViews>
    <workbookView xWindow="0" yWindow="0" windowWidth="23040" windowHeight="8496" activeTab="4"/>
  </bookViews>
  <sheets>
    <sheet name="Disková kosačka" sheetId="4" r:id="rId1"/>
    <sheet name="Dvojrotorový zhrňovač -hrabačka" sheetId="7" r:id="rId2"/>
    <sheet name="Mulčovací stroj" sheetId="8" r:id="rId3"/>
    <sheet name="Rozmetadlo maštalného hnoja" sheetId="13" r:id="rId4"/>
    <sheet name="Cena" sheetId="11" r:id="rId5"/>
    <sheet name="Pokyny" sheetId="12" r:id="rId6"/>
  </sheets>
  <calcPr calcId="162913"/>
</workbook>
</file>

<file path=xl/calcChain.xml><?xml version="1.0" encoding="utf-8"?>
<calcChain xmlns="http://schemas.openxmlformats.org/spreadsheetml/2006/main">
  <c r="G16" i="13" l="1"/>
  <c r="G17" i="8"/>
  <c r="G18" i="8" s="1"/>
  <c r="G12" i="7"/>
  <c r="G13" i="7" s="1"/>
  <c r="G14" i="7" s="1"/>
  <c r="G14" i="4"/>
  <c r="G15" i="4" s="1"/>
  <c r="G16" i="4" s="1"/>
  <c r="G18" i="13"/>
  <c r="G17" i="13"/>
  <c r="G19" i="8" l="1"/>
</calcChain>
</file>

<file path=xl/sharedStrings.xml><?xml version="1.0" encoding="utf-8"?>
<sst xmlns="http://schemas.openxmlformats.org/spreadsheetml/2006/main" count="198" uniqueCount="94">
  <si>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</si>
  <si>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</si>
  <si>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</si>
  <si>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</si>
  <si>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</si>
  <si>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</si>
  <si>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</si>
  <si>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</si>
  <si>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</si>
  <si>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</si>
  <si>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</si>
  <si>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</si>
  <si>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</si>
  <si>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</si>
  <si>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</si>
  <si>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</si>
  <si>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</si>
  <si>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</si>
  <si>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</si>
  <si>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</si>
  <si>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2.</t>
  </si>
  <si>
    <t>3.</t>
  </si>
  <si>
    <t>áno</t>
  </si>
  <si>
    <t>1.</t>
  </si>
  <si>
    <t>P.č.</t>
  </si>
  <si>
    <t>Názov</t>
  </si>
  <si>
    <t>Cena celkom</t>
  </si>
  <si>
    <t>Potvrdenie údajov o ponúkanom tovare/zariadení oprávneným zástupcom uchádzača</t>
  </si>
  <si>
    <t>Názov a adresa uchádzača:</t>
  </si>
  <si>
    <t>Dňa:</t>
  </si>
  <si>
    <t>Meno, podpis razítko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</si>
  <si>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</si>
  <si>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</si>
  <si>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</si>
  <si>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</si>
  <si>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</si>
  <si>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vybavenosť oproti požiadavke obstarávateľa. Zároveň uchádzač ceny jednotlivých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</si>
  <si>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</si>
  <si>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</si>
  <si>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</si>
  <si>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</si>
  <si>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>cm</t>
  </si>
  <si>
    <t>4.</t>
  </si>
  <si>
    <t>Sumár strojov</t>
  </si>
  <si>
    <t>Nosnosť</t>
  </si>
  <si>
    <t xml:space="preserve">    Uchádzačom vyplnená technická špecifikácia ako aj sumár strojov  musia byť </t>
  </si>
  <si>
    <t xml:space="preserve"> </t>
  </si>
  <si>
    <t>Disková kosačka</t>
  </si>
  <si>
    <t>Pracovný záber</t>
  </si>
  <si>
    <t xml:space="preserve">Otáčky hriadeľa </t>
  </si>
  <si>
    <t>m</t>
  </si>
  <si>
    <t>ot/min</t>
  </si>
  <si>
    <t>Maximálny príkon</t>
  </si>
  <si>
    <t>kw</t>
  </si>
  <si>
    <t xml:space="preserve">Hmotnosť </t>
  </si>
  <si>
    <t>Výmena nožov bez náradia</t>
  </si>
  <si>
    <t>Dvojrootorový zhrňovač - hrabačka</t>
  </si>
  <si>
    <t>Mulčovací stroj</t>
  </si>
  <si>
    <t>Rozmetadlo maštalného hnoja</t>
  </si>
  <si>
    <t>DPH</t>
  </si>
  <si>
    <t>Spolu</t>
  </si>
  <si>
    <t>Cena bez DPH</t>
  </si>
  <si>
    <t>Vybavenosť ano/nie</t>
  </si>
  <si>
    <t>Dvojrotoorový zhrňovač - hrabačka</t>
  </si>
  <si>
    <t>Tandemová náprava</t>
  </si>
  <si>
    <t>Stranové odkladanie riadku</t>
  </si>
  <si>
    <t>Záber</t>
  </si>
  <si>
    <t>Bočný záves</t>
  </si>
  <si>
    <t>Výkon pre traktory</t>
  </si>
  <si>
    <t>HP</t>
  </si>
  <si>
    <t>Hydraulické pracovné rameno</t>
  </si>
  <si>
    <t>Stupne</t>
  </si>
  <si>
    <t>+90</t>
  </si>
  <si>
    <t>-50</t>
  </si>
  <si>
    <t>Bočný posuv</t>
  </si>
  <si>
    <t>Možnosť nastavenia výšky mulčovania</t>
  </si>
  <si>
    <t>Nastavenie stupňa rozdrvenia</t>
  </si>
  <si>
    <t>Veľké kladivá</t>
  </si>
  <si>
    <t>Zariadenie umožnujúce dynamický pophyb ramena voči závesu</t>
  </si>
  <si>
    <t>Kardanový náhon</t>
  </si>
  <si>
    <t>t</t>
  </si>
  <si>
    <t>Výška bočníc</t>
  </si>
  <si>
    <t>Dĺžka ložnej plochy</t>
  </si>
  <si>
    <t xml:space="preserve">Rozchod kolies </t>
  </si>
  <si>
    <t>Brzdový systém dvojokruhový</t>
  </si>
  <si>
    <t>Deflektor s hydraulickým ovládaním</t>
  </si>
  <si>
    <t>Príloha č. 1(1)</t>
  </si>
  <si>
    <t>Príloha č. 1(2)</t>
  </si>
  <si>
    <t>Príloha č. 1(3)</t>
  </si>
  <si>
    <t>Príloha č. 1(4)</t>
  </si>
  <si>
    <r>
      <rPr>
        <b/>
        <sz val="12"/>
        <rFont val="Calibri"/>
        <family val="2"/>
        <charset val="238"/>
      </rPr>
      <t>Technická špecifikácia strojov</t>
    </r>
    <r>
      <rPr>
        <sz val="12"/>
        <rFont val="Calibri"/>
        <family val="2"/>
        <charset val="238"/>
      </rPr>
      <t>:  Viď prílohy   č.  1(1) až č. 1(4)  t.j.  ( všeobecná špecifikácia )</t>
    </r>
  </si>
  <si>
    <t>Príloha č.2</t>
  </si>
  <si>
    <t xml:space="preserve">    predmetov zákazky prevedie do sumarizačnej tabuľky – Sumár stroje - Príloha č. 2. </t>
  </si>
  <si>
    <t>Stroje -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</si>
</sst>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9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justify"/>
    </xf>
    <xf numFmtId="0" fontId="1" fillId="0" borderId="20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justify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justify"/>
    </xf>
    <xf numFmtId="0" fontId="1" fillId="0" borderId="24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44" fontId="1" fillId="4" borderId="18" xfId="0" applyNumberFormat="1" applyFont="1" applyFill="1" applyBorder="1" applyAlignment="1">
      <alignment horizontal="center"/>
    </xf>
    <xf numFmtId="44" fontId="5" fillId="4" borderId="30" xfId="0" applyNumberFormat="1" applyFont="1" applyFill="1" applyBorder="1" applyAlignment="1">
      <alignment horizontal="center"/>
    </xf>
    <xf numFmtId="44" fontId="5" fillId="4" borderId="31" xfId="0" applyNumberFormat="1" applyFont="1" applyFill="1" applyBorder="1" applyAlignment="1">
      <alignment horizontal="center"/>
    </xf>
    <xf numFmtId="8" fontId="5" fillId="4" borderId="3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33" xfId="0" applyBorder="1"/>
    <xf numFmtId="0" fontId="5" fillId="0" borderId="32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" fillId="4" borderId="33" xfId="0" applyFont="1" applyFill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0" fontId="1" fillId="0" borderId="39" xfId="0" applyFont="1" applyBorder="1" applyAlignment="1">
      <alignment horizontal="justify"/>
    </xf>
    <xf numFmtId="0" fontId="1" fillId="0" borderId="39" xfId="0" applyFont="1" applyBorder="1" applyAlignment="1">
      <alignment horizontal="center"/>
    </xf>
    <xf numFmtId="0" fontId="1" fillId="0" borderId="40" xfId="0" applyFont="1" applyBorder="1"/>
    <xf numFmtId="0" fontId="1" fillId="0" borderId="14" xfId="0" applyFont="1" applyBorder="1"/>
    <xf numFmtId="0" fontId="1" fillId="0" borderId="40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3" borderId="24" xfId="0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41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5" xfId="0" applyFont="1" applyBorder="1"/>
    <xf numFmtId="0" fontId="5" fillId="0" borderId="36" xfId="0" applyFont="1" applyBorder="1"/>
    <xf numFmtId="49" fontId="1" fillId="0" borderId="1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5" fillId="3" borderId="46" xfId="0" applyFont="1" applyFill="1" applyBorder="1" applyAlignment="1">
      <alignment horizontal="center" wrapText="1"/>
    </xf>
    <xf numFmtId="0" fontId="5" fillId="3" borderId="47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4" sqref="I14"/>
    </sheetView>
  </sheetViews>
  <sheetFormatPr defaultRowHeight="13.2" x14ac:dyDescent="0.25"/>
  <cols>
    <col min="1" max="1" width="4.44140625" customWidth="1"/>
    <col min="2" max="2" width="46.33203125" customWidth="1"/>
    <col min="7" max="7" width="12" bestFit="1" customWidth="1"/>
  </cols>
  <sheetData>
    <row r="1" spans="1:7" ht="17.399999999999999" x14ac:dyDescent="0.3">
      <c r="A1" s="104" t="s">
        <v>93</v>
      </c>
      <c r="B1" s="104"/>
      <c r="C1" s="19"/>
      <c r="D1" s="19"/>
      <c r="E1" s="1"/>
      <c r="F1" s="1"/>
      <c r="G1" s="1" t="s">
        <v>86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ht="15.6" x14ac:dyDescent="0.3">
      <c r="A3" s="105" t="s">
        <v>18</v>
      </c>
      <c r="B3" s="105"/>
      <c r="C3" s="105"/>
      <c r="D3" s="105"/>
      <c r="E3" s="105"/>
      <c r="F3" s="105"/>
      <c r="G3" s="105"/>
    </row>
    <row r="4" spans="1:7" ht="13.8" thickBot="1" x14ac:dyDescent="0.3">
      <c r="A4" s="106"/>
      <c r="B4" s="106"/>
      <c r="C4" s="106"/>
      <c r="D4" s="106"/>
      <c r="E4" s="106"/>
      <c r="F4" s="106"/>
      <c r="G4" s="106"/>
    </row>
    <row r="5" spans="1:7" ht="21" thickBot="1" x14ac:dyDescent="0.3">
      <c r="A5" s="107" t="s">
        <v>0</v>
      </c>
      <c r="B5" s="108"/>
      <c r="C5" s="16" t="s">
        <v>10</v>
      </c>
      <c r="D5" s="17" t="s">
        <v>4</v>
      </c>
      <c r="E5" s="17" t="s">
        <v>5</v>
      </c>
      <c r="F5" s="18" t="s">
        <v>62</v>
      </c>
      <c r="G5" s="10" t="s">
        <v>7</v>
      </c>
    </row>
    <row r="6" spans="1:7" x14ac:dyDescent="0.25">
      <c r="A6" s="58" t="s">
        <v>23</v>
      </c>
      <c r="B6" s="40" t="s">
        <v>47</v>
      </c>
      <c r="C6" s="80" t="s">
        <v>11</v>
      </c>
      <c r="D6" s="79">
        <v>1</v>
      </c>
      <c r="E6" s="27">
        <v>1</v>
      </c>
      <c r="F6" s="50" t="s">
        <v>22</v>
      </c>
      <c r="G6" s="33"/>
    </row>
    <row r="7" spans="1:7" x14ac:dyDescent="0.25">
      <c r="A7" s="9"/>
      <c r="B7" s="26" t="s">
        <v>48</v>
      </c>
      <c r="C7" s="27" t="s">
        <v>50</v>
      </c>
      <c r="D7" s="77">
        <v>3</v>
      </c>
      <c r="E7" s="50"/>
      <c r="F7" s="31" t="s">
        <v>22</v>
      </c>
      <c r="G7" s="34"/>
    </row>
    <row r="8" spans="1:7" x14ac:dyDescent="0.25">
      <c r="A8" s="9"/>
      <c r="B8" s="26" t="s">
        <v>49</v>
      </c>
      <c r="C8" s="27" t="s">
        <v>51</v>
      </c>
      <c r="D8" s="77"/>
      <c r="E8" s="50">
        <v>580</v>
      </c>
      <c r="F8" s="31" t="s">
        <v>22</v>
      </c>
      <c r="G8" s="34"/>
    </row>
    <row r="9" spans="1:7" x14ac:dyDescent="0.25">
      <c r="A9" s="9"/>
      <c r="B9" s="26" t="s">
        <v>52</v>
      </c>
      <c r="C9" s="27" t="s">
        <v>53</v>
      </c>
      <c r="D9" s="77"/>
      <c r="E9" s="50">
        <v>60</v>
      </c>
      <c r="F9" s="31" t="s">
        <v>22</v>
      </c>
      <c r="G9" s="34"/>
    </row>
    <row r="10" spans="1:7" x14ac:dyDescent="0.25">
      <c r="A10" s="7"/>
      <c r="B10" s="29" t="s">
        <v>54</v>
      </c>
      <c r="C10" s="30"/>
      <c r="D10" s="78"/>
      <c r="E10" s="51">
        <v>700</v>
      </c>
      <c r="F10" s="53" t="s">
        <v>22</v>
      </c>
      <c r="G10" s="34"/>
    </row>
    <row r="11" spans="1:7" x14ac:dyDescent="0.25">
      <c r="A11" s="7"/>
      <c r="B11" s="29" t="s">
        <v>55</v>
      </c>
      <c r="C11" s="30"/>
      <c r="D11" s="78"/>
      <c r="E11" s="52"/>
      <c r="F11" s="53" t="s">
        <v>22</v>
      </c>
      <c r="G11" s="34"/>
    </row>
    <row r="12" spans="1:7" x14ac:dyDescent="0.25">
      <c r="A12" s="36"/>
      <c r="B12" s="41" t="s">
        <v>19</v>
      </c>
      <c r="C12" s="38"/>
      <c r="D12" s="38"/>
      <c r="E12" s="38"/>
      <c r="F12" s="39"/>
      <c r="G12" s="54"/>
    </row>
    <row r="13" spans="1:7" ht="13.8" thickBot="1" x14ac:dyDescent="0.3">
      <c r="A13" s="36"/>
      <c r="B13" s="37"/>
      <c r="C13" s="38"/>
      <c r="D13" s="38"/>
      <c r="E13" s="38"/>
      <c r="F13" s="39"/>
      <c r="G13" s="35"/>
    </row>
    <row r="14" spans="1:7" ht="13.8" thickBot="1" x14ac:dyDescent="0.3">
      <c r="A14" s="2"/>
      <c r="B14" s="12" t="s">
        <v>16</v>
      </c>
      <c r="C14" s="20"/>
      <c r="D14" s="20"/>
      <c r="E14" s="24"/>
      <c r="F14" s="24"/>
      <c r="G14" s="55">
        <f>G12</f>
        <v>0</v>
      </c>
    </row>
    <row r="15" spans="1:7" ht="13.8" thickBot="1" x14ac:dyDescent="0.3">
      <c r="A15" s="2"/>
      <c r="B15" s="13" t="s">
        <v>2</v>
      </c>
      <c r="C15" s="11"/>
      <c r="D15" s="11"/>
      <c r="E15" s="22"/>
      <c r="F15" s="22"/>
      <c r="G15" s="57">
        <f>G14*0.2</f>
        <v>0</v>
      </c>
    </row>
    <row r="16" spans="1:7" ht="13.8" thickBot="1" x14ac:dyDescent="0.3">
      <c r="A16" s="2"/>
      <c r="B16" s="14" t="s">
        <v>17</v>
      </c>
      <c r="C16" s="21"/>
      <c r="D16" s="21"/>
      <c r="E16" s="25"/>
      <c r="F16" s="25"/>
      <c r="G16" s="56">
        <f>SUM(G14:G15)</f>
        <v>0</v>
      </c>
    </row>
    <row r="17" spans="1:7" x14ac:dyDescent="0.25">
      <c r="A17" s="2"/>
      <c r="B17" s="109" t="s">
        <v>3</v>
      </c>
      <c r="C17" s="110"/>
      <c r="D17" s="110"/>
      <c r="E17" s="110"/>
      <c r="F17" s="110"/>
      <c r="G17" s="111"/>
    </row>
    <row r="18" spans="1:7" x14ac:dyDescent="0.25">
      <c r="A18" s="2"/>
      <c r="B18" s="112"/>
      <c r="C18" s="113"/>
      <c r="D18" s="113"/>
      <c r="E18" s="113"/>
      <c r="F18" s="113"/>
      <c r="G18" s="114"/>
    </row>
    <row r="19" spans="1:7" x14ac:dyDescent="0.25">
      <c r="A19" s="6"/>
      <c r="B19" s="49"/>
      <c r="C19" s="45"/>
      <c r="D19" s="45"/>
      <c r="E19" s="47"/>
      <c r="F19" s="47"/>
      <c r="G19" s="46"/>
    </row>
    <row r="20" spans="1:7" ht="13.8" x14ac:dyDescent="0.25">
      <c r="A20" s="4"/>
      <c r="B20" s="48"/>
      <c r="C20" s="44"/>
      <c r="D20" s="99"/>
      <c r="E20" s="99"/>
      <c r="F20" s="99"/>
      <c r="G20" s="100"/>
    </row>
    <row r="21" spans="1:7" x14ac:dyDescent="0.25">
      <c r="A21" s="2"/>
      <c r="B21" s="15"/>
      <c r="C21" s="22"/>
      <c r="D21" s="22"/>
      <c r="E21" s="22"/>
      <c r="F21" s="22"/>
      <c r="G21" s="22"/>
    </row>
    <row r="22" spans="1:7" x14ac:dyDescent="0.25">
      <c r="A22" s="2"/>
      <c r="B22" s="101"/>
      <c r="C22" s="101"/>
      <c r="D22" s="101"/>
      <c r="E22" s="101"/>
      <c r="F22" s="101"/>
      <c r="G22" s="101"/>
    </row>
    <row r="23" spans="1:7" x14ac:dyDescent="0.25">
      <c r="A23" s="2"/>
      <c r="B23" s="5"/>
      <c r="C23" s="5"/>
      <c r="D23" s="5"/>
      <c r="E23" s="5"/>
      <c r="F23" s="5"/>
      <c r="G23" s="22"/>
    </row>
    <row r="24" spans="1:7" x14ac:dyDescent="0.25">
      <c r="A24" s="102" t="s">
        <v>1</v>
      </c>
      <c r="B24" s="102"/>
      <c r="C24" s="102"/>
      <c r="D24" s="102"/>
      <c r="E24" s="102"/>
      <c r="F24" s="102"/>
      <c r="G24" s="102"/>
    </row>
    <row r="25" spans="1:7" x14ac:dyDescent="0.25">
      <c r="A25" s="97" t="s">
        <v>8</v>
      </c>
      <c r="B25" s="97"/>
      <c r="C25" s="97"/>
      <c r="D25" s="97"/>
      <c r="E25" s="97"/>
      <c r="F25" s="97"/>
      <c r="G25" s="97"/>
    </row>
    <row r="26" spans="1:7" x14ac:dyDescent="0.25">
      <c r="A26" s="8" t="s">
        <v>9</v>
      </c>
      <c r="B26" s="8"/>
      <c r="C26" s="22"/>
      <c r="D26" s="22"/>
      <c r="E26" s="22"/>
      <c r="F26" s="22"/>
      <c r="G26" s="22"/>
    </row>
    <row r="27" spans="1:7" x14ac:dyDescent="0.25">
      <c r="A27" s="103"/>
      <c r="B27" s="103"/>
      <c r="C27" s="103"/>
      <c r="D27" s="103"/>
      <c r="E27" s="103"/>
      <c r="F27" s="103"/>
      <c r="G27" s="103"/>
    </row>
    <row r="28" spans="1:7" x14ac:dyDescent="0.25">
      <c r="A28" s="3"/>
      <c r="B28" s="3"/>
      <c r="C28" s="23"/>
      <c r="D28" s="23"/>
      <c r="E28" s="23"/>
      <c r="F28" s="23"/>
      <c r="G28" s="23"/>
    </row>
    <row r="29" spans="1:7" x14ac:dyDescent="0.25">
      <c r="A29" s="3" t="s">
        <v>6</v>
      </c>
      <c r="B29" s="3"/>
      <c r="C29" s="23"/>
      <c r="D29" s="23"/>
      <c r="E29" s="23"/>
      <c r="F29" s="23"/>
      <c r="G29" s="23"/>
    </row>
    <row r="30" spans="1:7" x14ac:dyDescent="0.25">
      <c r="A30" s="3"/>
      <c r="B30" s="3"/>
      <c r="C30" s="23"/>
      <c r="D30" s="23"/>
      <c r="E30" s="23"/>
      <c r="F30" s="23"/>
      <c r="G30" s="23"/>
    </row>
    <row r="31" spans="1:7" x14ac:dyDescent="0.25">
      <c r="A31" s="3"/>
      <c r="B31" s="3" t="s">
        <v>13</v>
      </c>
      <c r="C31" s="23"/>
      <c r="D31" s="23"/>
      <c r="E31" s="23"/>
      <c r="F31" s="23"/>
      <c r="G31" s="23"/>
    </row>
    <row r="32" spans="1:7" x14ac:dyDescent="0.25">
      <c r="A32" s="3"/>
      <c r="B32" s="3" t="s">
        <v>12</v>
      </c>
      <c r="C32" s="23"/>
      <c r="D32" s="23"/>
      <c r="E32" s="23"/>
      <c r="F32" s="23"/>
      <c r="G32" s="23"/>
    </row>
    <row r="33" spans="1:7" x14ac:dyDescent="0.25">
      <c r="A33" s="3"/>
      <c r="B33" s="3" t="s">
        <v>14</v>
      </c>
      <c r="C33" s="23"/>
      <c r="D33" s="23"/>
      <c r="E33" s="23"/>
      <c r="F33" s="23"/>
      <c r="G33" s="23"/>
    </row>
    <row r="34" spans="1:7" x14ac:dyDescent="0.25">
      <c r="A34" s="3"/>
      <c r="B34" s="3"/>
      <c r="C34" s="23"/>
      <c r="D34" s="23"/>
      <c r="E34" s="23"/>
      <c r="F34" s="23"/>
      <c r="G34" s="23"/>
    </row>
    <row r="35" spans="1:7" x14ac:dyDescent="0.25">
      <c r="A35" s="97"/>
      <c r="B35" s="97"/>
      <c r="C35" s="22"/>
      <c r="D35" s="22"/>
      <c r="E35" s="98" t="s">
        <v>15</v>
      </c>
      <c r="F35" s="98"/>
      <c r="G35" s="98"/>
    </row>
  </sheetData>
  <mergeCells count="12">
    <mergeCell ref="A1:B1"/>
    <mergeCell ref="A3:G3"/>
    <mergeCell ref="A4:G4"/>
    <mergeCell ref="A5:B5"/>
    <mergeCell ref="B17:G18"/>
    <mergeCell ref="A35:B35"/>
    <mergeCell ref="E35:G35"/>
    <mergeCell ref="D20:G20"/>
    <mergeCell ref="B22:G22"/>
    <mergeCell ref="A24:G24"/>
    <mergeCell ref="A25:G25"/>
    <mergeCell ref="A27:G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B1"/>
    </sheetView>
  </sheetViews>
  <sheetFormatPr defaultRowHeight="13.2" x14ac:dyDescent="0.25"/>
  <cols>
    <col min="1" max="1" width="3.109375" customWidth="1"/>
    <col min="2" max="2" width="41.33203125" customWidth="1"/>
    <col min="7" max="7" width="14.88671875" customWidth="1"/>
  </cols>
  <sheetData>
    <row r="1" spans="1:7" ht="17.399999999999999" x14ac:dyDescent="0.3">
      <c r="A1" s="104" t="s">
        <v>93</v>
      </c>
      <c r="B1" s="104"/>
      <c r="C1" s="19"/>
      <c r="D1" s="19"/>
      <c r="E1" s="1"/>
      <c r="F1" s="1"/>
      <c r="G1" s="1" t="s">
        <v>87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ht="15.6" x14ac:dyDescent="0.3">
      <c r="A3" s="105" t="s">
        <v>18</v>
      </c>
      <c r="B3" s="105"/>
      <c r="C3" s="105"/>
      <c r="D3" s="105"/>
      <c r="E3" s="105"/>
      <c r="F3" s="105"/>
      <c r="G3" s="105"/>
    </row>
    <row r="4" spans="1:7" ht="13.8" thickBot="1" x14ac:dyDescent="0.3">
      <c r="A4" s="106"/>
      <c r="B4" s="106"/>
      <c r="C4" s="106"/>
      <c r="D4" s="106"/>
      <c r="E4" s="106"/>
      <c r="F4" s="106"/>
      <c r="G4" s="106"/>
    </row>
    <row r="5" spans="1:7" ht="21" thickBot="1" x14ac:dyDescent="0.3">
      <c r="A5" s="107" t="s">
        <v>0</v>
      </c>
      <c r="B5" s="108"/>
      <c r="C5" s="16" t="s">
        <v>10</v>
      </c>
      <c r="D5" s="17" t="s">
        <v>4</v>
      </c>
      <c r="E5" s="17" t="s">
        <v>5</v>
      </c>
      <c r="F5" s="18" t="s">
        <v>62</v>
      </c>
      <c r="G5" s="10" t="s">
        <v>7</v>
      </c>
    </row>
    <row r="6" spans="1:7" x14ac:dyDescent="0.25">
      <c r="A6" s="58" t="s">
        <v>20</v>
      </c>
      <c r="B6" s="40" t="s">
        <v>63</v>
      </c>
      <c r="C6" s="42" t="s">
        <v>11</v>
      </c>
      <c r="D6" s="28"/>
      <c r="E6" s="27"/>
      <c r="F6" s="43">
        <v>1</v>
      </c>
      <c r="G6" s="33"/>
    </row>
    <row r="7" spans="1:7" x14ac:dyDescent="0.25">
      <c r="A7" s="9"/>
      <c r="B7" s="26" t="s">
        <v>66</v>
      </c>
      <c r="C7" s="27" t="s">
        <v>50</v>
      </c>
      <c r="D7" s="31">
        <v>6</v>
      </c>
      <c r="E7" s="50"/>
      <c r="F7" s="31" t="s">
        <v>22</v>
      </c>
      <c r="G7" s="34"/>
    </row>
    <row r="8" spans="1:7" x14ac:dyDescent="0.25">
      <c r="A8" s="9"/>
      <c r="B8" s="26" t="s">
        <v>64</v>
      </c>
      <c r="C8" s="27"/>
      <c r="D8" s="31"/>
      <c r="E8" s="50"/>
      <c r="F8" s="31" t="s">
        <v>22</v>
      </c>
      <c r="G8" s="34"/>
    </row>
    <row r="9" spans="1:7" x14ac:dyDescent="0.25">
      <c r="A9" s="9"/>
      <c r="B9" s="26" t="s">
        <v>65</v>
      </c>
      <c r="C9" s="27"/>
      <c r="D9" s="31"/>
      <c r="E9" s="50"/>
      <c r="F9" s="31" t="s">
        <v>22</v>
      </c>
      <c r="G9" s="34"/>
    </row>
    <row r="10" spans="1:7" x14ac:dyDescent="0.25">
      <c r="A10" s="36"/>
      <c r="B10" s="41" t="s">
        <v>19</v>
      </c>
      <c r="C10" s="38"/>
      <c r="D10" s="38"/>
      <c r="E10" s="38"/>
      <c r="F10" s="39"/>
      <c r="G10" s="54"/>
    </row>
    <row r="11" spans="1:7" ht="13.8" thickBot="1" x14ac:dyDescent="0.3">
      <c r="A11" s="36"/>
      <c r="B11" s="37"/>
      <c r="C11" s="38"/>
      <c r="D11" s="38"/>
      <c r="E11" s="38"/>
      <c r="F11" s="39"/>
      <c r="G11" s="35"/>
    </row>
    <row r="12" spans="1:7" ht="13.8" thickBot="1" x14ac:dyDescent="0.3">
      <c r="A12" s="2"/>
      <c r="B12" s="12" t="s">
        <v>16</v>
      </c>
      <c r="C12" s="20"/>
      <c r="D12" s="20"/>
      <c r="E12" s="24"/>
      <c r="F12" s="24"/>
      <c r="G12" s="55">
        <f>G10</f>
        <v>0</v>
      </c>
    </row>
    <row r="13" spans="1:7" ht="13.8" thickBot="1" x14ac:dyDescent="0.3">
      <c r="A13" s="2"/>
      <c r="B13" s="13" t="s">
        <v>2</v>
      </c>
      <c r="C13" s="11"/>
      <c r="D13" s="11"/>
      <c r="E13" s="22"/>
      <c r="F13" s="22"/>
      <c r="G13" s="57">
        <f>G12*0.2</f>
        <v>0</v>
      </c>
    </row>
    <row r="14" spans="1:7" ht="13.8" thickBot="1" x14ac:dyDescent="0.3">
      <c r="A14" s="2"/>
      <c r="B14" s="14" t="s">
        <v>17</v>
      </c>
      <c r="C14" s="21"/>
      <c r="D14" s="21"/>
      <c r="E14" s="25"/>
      <c r="F14" s="25"/>
      <c r="G14" s="56">
        <f>SUM(G12:G13)</f>
        <v>0</v>
      </c>
    </row>
    <row r="15" spans="1:7" x14ac:dyDescent="0.25">
      <c r="A15" s="2"/>
      <c r="B15" s="109" t="s">
        <v>3</v>
      </c>
      <c r="C15" s="110"/>
      <c r="D15" s="110"/>
      <c r="E15" s="110"/>
      <c r="F15" s="110"/>
      <c r="G15" s="111"/>
    </row>
    <row r="16" spans="1:7" x14ac:dyDescent="0.25">
      <c r="A16" s="2"/>
      <c r="B16" s="112"/>
      <c r="C16" s="113"/>
      <c r="D16" s="113"/>
      <c r="E16" s="113"/>
      <c r="F16" s="113"/>
      <c r="G16" s="114"/>
    </row>
    <row r="17" spans="1:7" x14ac:dyDescent="0.25">
      <c r="A17" s="6"/>
      <c r="B17" s="49"/>
      <c r="C17" s="45"/>
      <c r="D17" s="45"/>
      <c r="E17" s="47"/>
      <c r="F17" s="47"/>
      <c r="G17" s="46"/>
    </row>
    <row r="18" spans="1:7" ht="13.8" x14ac:dyDescent="0.25">
      <c r="A18" s="4"/>
      <c r="B18" s="48"/>
      <c r="C18" s="44"/>
      <c r="D18" s="99"/>
      <c r="E18" s="99"/>
      <c r="F18" s="99"/>
      <c r="G18" s="100"/>
    </row>
    <row r="19" spans="1:7" x14ac:dyDescent="0.25">
      <c r="A19" s="2"/>
      <c r="B19" s="15"/>
      <c r="C19" s="22"/>
      <c r="D19" s="22"/>
      <c r="E19" s="22"/>
      <c r="F19" s="22"/>
      <c r="G19" s="22"/>
    </row>
    <row r="20" spans="1:7" x14ac:dyDescent="0.25">
      <c r="A20" s="2"/>
      <c r="B20" s="101"/>
      <c r="C20" s="101"/>
      <c r="D20" s="101"/>
      <c r="E20" s="101"/>
      <c r="F20" s="101"/>
      <c r="G20" s="101"/>
    </row>
    <row r="21" spans="1:7" x14ac:dyDescent="0.25">
      <c r="A21" s="2"/>
      <c r="B21" s="5"/>
      <c r="C21" s="5"/>
      <c r="D21" s="5"/>
      <c r="E21" s="5"/>
      <c r="F21" s="5"/>
      <c r="G21" s="22"/>
    </row>
    <row r="22" spans="1:7" x14ac:dyDescent="0.25">
      <c r="A22" s="102" t="s">
        <v>1</v>
      </c>
      <c r="B22" s="102"/>
      <c r="C22" s="102"/>
      <c r="D22" s="102"/>
      <c r="E22" s="102"/>
      <c r="F22" s="102"/>
      <c r="G22" s="102"/>
    </row>
    <row r="23" spans="1:7" x14ac:dyDescent="0.25">
      <c r="A23" s="97" t="s">
        <v>8</v>
      </c>
      <c r="B23" s="97"/>
      <c r="C23" s="97"/>
      <c r="D23" s="97"/>
      <c r="E23" s="97"/>
      <c r="F23" s="97"/>
      <c r="G23" s="97"/>
    </row>
    <row r="24" spans="1:7" x14ac:dyDescent="0.25">
      <c r="A24" s="8" t="s">
        <v>9</v>
      </c>
      <c r="B24" s="8"/>
      <c r="C24" s="22"/>
      <c r="D24" s="22"/>
      <c r="E24" s="22"/>
      <c r="F24" s="22"/>
      <c r="G24" s="22"/>
    </row>
    <row r="25" spans="1:7" x14ac:dyDescent="0.25">
      <c r="A25" s="103"/>
      <c r="B25" s="103"/>
      <c r="C25" s="103"/>
      <c r="D25" s="103"/>
      <c r="E25" s="103"/>
      <c r="F25" s="103"/>
      <c r="G25" s="103"/>
    </row>
    <row r="26" spans="1:7" x14ac:dyDescent="0.25">
      <c r="A26" s="3"/>
      <c r="B26" s="3"/>
      <c r="C26" s="23"/>
      <c r="D26" s="23"/>
      <c r="E26" s="23"/>
      <c r="F26" s="23"/>
      <c r="G26" s="23"/>
    </row>
    <row r="27" spans="1:7" x14ac:dyDescent="0.25">
      <c r="A27" s="3" t="s">
        <v>6</v>
      </c>
      <c r="B27" s="3"/>
      <c r="C27" s="23"/>
      <c r="D27" s="23"/>
      <c r="E27" s="23"/>
      <c r="F27" s="23"/>
      <c r="G27" s="23"/>
    </row>
    <row r="28" spans="1:7" x14ac:dyDescent="0.25">
      <c r="A28" s="3"/>
      <c r="B28" s="3"/>
      <c r="C28" s="23"/>
      <c r="D28" s="23"/>
      <c r="E28" s="23"/>
      <c r="F28" s="23"/>
      <c r="G28" s="23"/>
    </row>
    <row r="29" spans="1:7" x14ac:dyDescent="0.25">
      <c r="A29" s="3"/>
      <c r="B29" s="3" t="s">
        <v>13</v>
      </c>
      <c r="C29" s="23"/>
      <c r="D29" s="23"/>
      <c r="E29" s="23"/>
      <c r="F29" s="23"/>
      <c r="G29" s="23"/>
    </row>
    <row r="30" spans="1:7" x14ac:dyDescent="0.25">
      <c r="A30" s="3"/>
      <c r="B30" s="3" t="s">
        <v>12</v>
      </c>
      <c r="C30" s="23"/>
      <c r="D30" s="23"/>
      <c r="E30" s="23"/>
      <c r="F30" s="23"/>
      <c r="G30" s="23"/>
    </row>
    <row r="31" spans="1:7" x14ac:dyDescent="0.25">
      <c r="A31" s="3"/>
      <c r="B31" s="3" t="s">
        <v>14</v>
      </c>
      <c r="C31" s="23"/>
      <c r="D31" s="23"/>
      <c r="E31" s="23"/>
      <c r="F31" s="23"/>
      <c r="G31" s="23"/>
    </row>
    <row r="32" spans="1:7" x14ac:dyDescent="0.25">
      <c r="A32" s="3"/>
      <c r="B32" s="3"/>
      <c r="C32" s="23"/>
      <c r="D32" s="23"/>
      <c r="E32" s="23"/>
      <c r="F32" s="23"/>
      <c r="G32" s="23"/>
    </row>
    <row r="33" spans="1:7" x14ac:dyDescent="0.25">
      <c r="A33" s="97"/>
      <c r="B33" s="97"/>
      <c r="C33" s="22"/>
      <c r="D33" s="22"/>
      <c r="E33" s="98" t="s">
        <v>15</v>
      </c>
      <c r="F33" s="98"/>
      <c r="G33" s="98"/>
    </row>
  </sheetData>
  <mergeCells count="12">
    <mergeCell ref="B20:G20"/>
    <mergeCell ref="A22:G22"/>
    <mergeCell ref="A23:G23"/>
    <mergeCell ref="A25:G25"/>
    <mergeCell ref="A33:B33"/>
    <mergeCell ref="E33:G33"/>
    <mergeCell ref="D18:G18"/>
    <mergeCell ref="A1:B1"/>
    <mergeCell ref="A3:G3"/>
    <mergeCell ref="A4:G4"/>
    <mergeCell ref="A5:B5"/>
    <mergeCell ref="B15:G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sqref="A1:B1"/>
    </sheetView>
  </sheetViews>
  <sheetFormatPr defaultRowHeight="13.2" x14ac:dyDescent="0.25"/>
  <cols>
    <col min="1" max="1" width="3.33203125" customWidth="1"/>
    <col min="2" max="2" width="40.109375" customWidth="1"/>
    <col min="7" max="7" width="15.33203125" customWidth="1"/>
  </cols>
  <sheetData>
    <row r="1" spans="1:7" ht="17.399999999999999" x14ac:dyDescent="0.3">
      <c r="A1" s="104" t="s">
        <v>93</v>
      </c>
      <c r="B1" s="104"/>
      <c r="C1" s="19"/>
      <c r="D1" s="19"/>
      <c r="E1" s="1"/>
      <c r="F1" s="1"/>
      <c r="G1" s="1" t="s">
        <v>88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ht="15.6" x14ac:dyDescent="0.3">
      <c r="A3" s="105" t="s">
        <v>18</v>
      </c>
      <c r="B3" s="105"/>
      <c r="C3" s="105"/>
      <c r="D3" s="105"/>
      <c r="E3" s="105"/>
      <c r="F3" s="105"/>
      <c r="G3" s="105"/>
    </row>
    <row r="4" spans="1:7" ht="13.8" thickBot="1" x14ac:dyDescent="0.3">
      <c r="A4" s="106"/>
      <c r="B4" s="106"/>
      <c r="C4" s="106"/>
      <c r="D4" s="106"/>
      <c r="E4" s="106"/>
      <c r="F4" s="106"/>
      <c r="G4" s="106"/>
    </row>
    <row r="5" spans="1:7" ht="21" thickBot="1" x14ac:dyDescent="0.3">
      <c r="A5" s="107" t="s">
        <v>0</v>
      </c>
      <c r="B5" s="108"/>
      <c r="C5" s="16" t="s">
        <v>10</v>
      </c>
      <c r="D5" s="17" t="s">
        <v>4</v>
      </c>
      <c r="E5" s="17" t="s">
        <v>5</v>
      </c>
      <c r="F5" s="18" t="s">
        <v>62</v>
      </c>
      <c r="G5" s="10" t="s">
        <v>7</v>
      </c>
    </row>
    <row r="6" spans="1:7" x14ac:dyDescent="0.25">
      <c r="A6" s="58" t="s">
        <v>21</v>
      </c>
      <c r="B6" s="40" t="s">
        <v>57</v>
      </c>
      <c r="C6" s="80" t="s">
        <v>11</v>
      </c>
      <c r="D6" s="79">
        <v>1</v>
      </c>
      <c r="E6" s="27">
        <v>1</v>
      </c>
      <c r="F6" s="50" t="s">
        <v>22</v>
      </c>
      <c r="G6" s="33"/>
    </row>
    <row r="7" spans="1:7" x14ac:dyDescent="0.25">
      <c r="A7" s="58"/>
      <c r="B7" s="26" t="s">
        <v>67</v>
      </c>
      <c r="C7" s="27"/>
      <c r="D7" s="27"/>
      <c r="E7" s="27"/>
      <c r="F7" s="27" t="s">
        <v>22</v>
      </c>
      <c r="G7" s="34"/>
    </row>
    <row r="8" spans="1:7" x14ac:dyDescent="0.25">
      <c r="A8" s="9"/>
      <c r="B8" s="26" t="s">
        <v>68</v>
      </c>
      <c r="C8" s="27" t="s">
        <v>69</v>
      </c>
      <c r="D8" s="31">
        <v>60</v>
      </c>
      <c r="E8" s="50">
        <v>120</v>
      </c>
      <c r="F8" s="31" t="s">
        <v>22</v>
      </c>
      <c r="G8" s="34"/>
    </row>
    <row r="9" spans="1:7" x14ac:dyDescent="0.25">
      <c r="A9" s="9"/>
      <c r="B9" s="26" t="s">
        <v>70</v>
      </c>
      <c r="C9" s="27" t="s">
        <v>71</v>
      </c>
      <c r="D9" s="90" t="s">
        <v>72</v>
      </c>
      <c r="E9" s="91" t="s">
        <v>73</v>
      </c>
      <c r="F9" s="31" t="s">
        <v>22</v>
      </c>
      <c r="G9" s="34"/>
    </row>
    <row r="10" spans="1:7" x14ac:dyDescent="0.25">
      <c r="A10" s="9"/>
      <c r="B10" s="26" t="s">
        <v>74</v>
      </c>
      <c r="C10" s="27" t="s">
        <v>41</v>
      </c>
      <c r="D10" s="31">
        <v>130</v>
      </c>
      <c r="E10" s="50"/>
      <c r="F10" s="31" t="s">
        <v>22</v>
      </c>
      <c r="G10" s="34"/>
    </row>
    <row r="11" spans="1:7" x14ac:dyDescent="0.25">
      <c r="A11" s="9"/>
      <c r="B11" s="29" t="s">
        <v>75</v>
      </c>
      <c r="C11" s="27"/>
      <c r="D11" s="31"/>
      <c r="E11" s="50"/>
      <c r="F11" s="31" t="s">
        <v>22</v>
      </c>
      <c r="G11" s="34"/>
    </row>
    <row r="12" spans="1:7" ht="23.4" x14ac:dyDescent="0.25">
      <c r="A12" s="66"/>
      <c r="B12" s="67" t="s">
        <v>78</v>
      </c>
      <c r="C12" s="68"/>
      <c r="D12" s="68"/>
      <c r="E12" s="68"/>
      <c r="F12" s="73" t="s">
        <v>22</v>
      </c>
      <c r="G12" s="65"/>
    </row>
    <row r="13" spans="1:7" x14ac:dyDescent="0.25">
      <c r="A13" s="36"/>
      <c r="B13" s="37" t="s">
        <v>76</v>
      </c>
      <c r="C13" s="38"/>
      <c r="D13" s="38"/>
      <c r="E13" s="38"/>
      <c r="F13" s="32" t="s">
        <v>22</v>
      </c>
      <c r="G13" s="35"/>
    </row>
    <row r="14" spans="1:7" x14ac:dyDescent="0.25">
      <c r="A14" s="36"/>
      <c r="B14" s="37" t="s">
        <v>77</v>
      </c>
      <c r="C14" s="38"/>
      <c r="D14" s="38"/>
      <c r="E14" s="38"/>
      <c r="F14" s="32" t="s">
        <v>22</v>
      </c>
      <c r="G14" s="35"/>
    </row>
    <row r="15" spans="1:7" x14ac:dyDescent="0.25">
      <c r="A15" s="36"/>
      <c r="B15" s="41" t="s">
        <v>19</v>
      </c>
      <c r="C15" s="38"/>
      <c r="D15" s="38"/>
      <c r="E15" s="38"/>
      <c r="F15" s="39"/>
      <c r="G15" s="54"/>
    </row>
    <row r="16" spans="1:7" ht="13.8" thickBot="1" x14ac:dyDescent="0.3">
      <c r="A16" s="36"/>
      <c r="B16" s="37"/>
      <c r="C16" s="38"/>
      <c r="D16" s="38"/>
      <c r="E16" s="38"/>
      <c r="F16" s="39"/>
      <c r="G16" s="35"/>
    </row>
    <row r="17" spans="1:7" ht="13.8" thickBot="1" x14ac:dyDescent="0.3">
      <c r="A17" s="2"/>
      <c r="B17" s="12" t="s">
        <v>16</v>
      </c>
      <c r="C17" s="20"/>
      <c r="D17" s="20"/>
      <c r="E17" s="24"/>
      <c r="F17" s="24"/>
      <c r="G17" s="55">
        <f>G15</f>
        <v>0</v>
      </c>
    </row>
    <row r="18" spans="1:7" ht="13.8" thickBot="1" x14ac:dyDescent="0.3">
      <c r="A18" s="2"/>
      <c r="B18" s="13" t="s">
        <v>2</v>
      </c>
      <c r="C18" s="11"/>
      <c r="D18" s="11"/>
      <c r="E18" s="22"/>
      <c r="F18" s="22"/>
      <c r="G18" s="57">
        <f>G17*0.2</f>
        <v>0</v>
      </c>
    </row>
    <row r="19" spans="1:7" ht="13.8" thickBot="1" x14ac:dyDescent="0.3">
      <c r="A19" s="2"/>
      <c r="B19" s="14" t="s">
        <v>17</v>
      </c>
      <c r="C19" s="21"/>
      <c r="D19" s="21"/>
      <c r="E19" s="25"/>
      <c r="F19" s="25"/>
      <c r="G19" s="56">
        <f>SUM(G17:G18)</f>
        <v>0</v>
      </c>
    </row>
    <row r="20" spans="1:7" x14ac:dyDescent="0.25">
      <c r="A20" s="2"/>
      <c r="B20" s="109" t="s">
        <v>3</v>
      </c>
      <c r="C20" s="110"/>
      <c r="D20" s="110"/>
      <c r="E20" s="110"/>
      <c r="F20" s="110"/>
      <c r="G20" s="111"/>
    </row>
    <row r="21" spans="1:7" x14ac:dyDescent="0.25">
      <c r="A21" s="2"/>
      <c r="B21" s="112"/>
      <c r="C21" s="113"/>
      <c r="D21" s="113"/>
      <c r="E21" s="113"/>
      <c r="F21" s="113"/>
      <c r="G21" s="114"/>
    </row>
    <row r="22" spans="1:7" x14ac:dyDescent="0.25">
      <c r="A22" s="6"/>
      <c r="B22" s="49"/>
      <c r="C22" s="45"/>
      <c r="D22" s="45"/>
      <c r="E22" s="47"/>
      <c r="F22" s="47"/>
      <c r="G22" s="46"/>
    </row>
    <row r="23" spans="1:7" ht="13.8" x14ac:dyDescent="0.25">
      <c r="A23" s="4"/>
      <c r="B23" s="48"/>
      <c r="C23" s="44"/>
      <c r="D23" s="99"/>
      <c r="E23" s="99"/>
      <c r="F23" s="99"/>
      <c r="G23" s="100"/>
    </row>
    <row r="24" spans="1:7" x14ac:dyDescent="0.25">
      <c r="A24" s="2"/>
      <c r="B24" s="15"/>
      <c r="C24" s="22"/>
      <c r="D24" s="22"/>
      <c r="E24" s="22"/>
      <c r="F24" s="22"/>
      <c r="G24" s="22"/>
    </row>
    <row r="25" spans="1:7" x14ac:dyDescent="0.25">
      <c r="A25" s="2"/>
      <c r="B25" s="101" t="s">
        <v>46</v>
      </c>
      <c r="C25" s="101"/>
      <c r="D25" s="101"/>
      <c r="E25" s="101"/>
      <c r="F25" s="101"/>
      <c r="G25" s="101"/>
    </row>
    <row r="26" spans="1:7" x14ac:dyDescent="0.25">
      <c r="A26" s="2"/>
      <c r="B26" s="5"/>
      <c r="C26" s="5"/>
      <c r="D26" s="5"/>
      <c r="E26" s="5"/>
      <c r="F26" s="5"/>
      <c r="G26" s="22"/>
    </row>
    <row r="27" spans="1:7" x14ac:dyDescent="0.25">
      <c r="A27" s="102" t="s">
        <v>1</v>
      </c>
      <c r="B27" s="102"/>
      <c r="C27" s="102"/>
      <c r="D27" s="102"/>
      <c r="E27" s="102"/>
      <c r="F27" s="102"/>
      <c r="G27" s="102"/>
    </row>
    <row r="28" spans="1:7" x14ac:dyDescent="0.25">
      <c r="A28" s="97" t="s">
        <v>8</v>
      </c>
      <c r="B28" s="97"/>
      <c r="C28" s="97"/>
      <c r="D28" s="97"/>
      <c r="E28" s="97"/>
      <c r="F28" s="97"/>
      <c r="G28" s="97"/>
    </row>
    <row r="29" spans="1:7" x14ac:dyDescent="0.25">
      <c r="A29" s="8" t="s">
        <v>9</v>
      </c>
      <c r="B29" s="8"/>
      <c r="C29" s="22"/>
      <c r="D29" s="22"/>
      <c r="E29" s="22"/>
      <c r="F29" s="22"/>
      <c r="G29" s="22"/>
    </row>
    <row r="30" spans="1:7" x14ac:dyDescent="0.25">
      <c r="A30" s="103"/>
      <c r="B30" s="103"/>
      <c r="C30" s="103"/>
      <c r="D30" s="103"/>
      <c r="E30" s="103"/>
      <c r="F30" s="103"/>
      <c r="G30" s="103"/>
    </row>
    <row r="31" spans="1:7" x14ac:dyDescent="0.25">
      <c r="A31" s="3"/>
      <c r="B31" s="3"/>
      <c r="C31" s="23"/>
      <c r="D31" s="23"/>
      <c r="E31" s="23"/>
      <c r="F31" s="23"/>
      <c r="G31" s="23"/>
    </row>
    <row r="32" spans="1:7" x14ac:dyDescent="0.25">
      <c r="A32" s="3" t="s">
        <v>6</v>
      </c>
      <c r="B32" s="3"/>
      <c r="C32" s="23"/>
      <c r="D32" s="23"/>
      <c r="E32" s="23"/>
      <c r="F32" s="23"/>
      <c r="G32" s="23"/>
    </row>
    <row r="33" spans="1:7" x14ac:dyDescent="0.25">
      <c r="A33" s="3"/>
      <c r="B33" s="3"/>
      <c r="C33" s="23"/>
      <c r="D33" s="23"/>
      <c r="E33" s="23"/>
      <c r="F33" s="23"/>
      <c r="G33" s="23"/>
    </row>
    <row r="34" spans="1:7" x14ac:dyDescent="0.25">
      <c r="A34" s="3"/>
      <c r="B34" s="3" t="s">
        <v>13</v>
      </c>
      <c r="C34" s="23"/>
      <c r="D34" s="23"/>
      <c r="E34" s="23"/>
      <c r="F34" s="23"/>
      <c r="G34" s="23"/>
    </row>
    <row r="35" spans="1:7" x14ac:dyDescent="0.25">
      <c r="A35" s="3"/>
      <c r="B35" s="3" t="s">
        <v>12</v>
      </c>
      <c r="C35" s="23"/>
      <c r="D35" s="23"/>
      <c r="E35" s="23"/>
      <c r="F35" s="23"/>
      <c r="G35" s="23"/>
    </row>
    <row r="36" spans="1:7" x14ac:dyDescent="0.25">
      <c r="A36" s="3"/>
      <c r="B36" s="3" t="s">
        <v>14</v>
      </c>
      <c r="C36" s="23"/>
      <c r="D36" s="23"/>
      <c r="E36" s="23"/>
      <c r="F36" s="23"/>
      <c r="G36" s="23"/>
    </row>
    <row r="37" spans="1:7" x14ac:dyDescent="0.25">
      <c r="A37" s="3"/>
      <c r="B37" s="3"/>
      <c r="C37" s="23"/>
      <c r="D37" s="23"/>
      <c r="E37" s="23"/>
      <c r="F37" s="23"/>
      <c r="G37" s="23"/>
    </row>
    <row r="38" spans="1:7" x14ac:dyDescent="0.25">
      <c r="A38" s="97"/>
      <c r="B38" s="97"/>
      <c r="C38" s="22"/>
      <c r="D38" s="22"/>
      <c r="E38" s="98" t="s">
        <v>15</v>
      </c>
      <c r="F38" s="98"/>
      <c r="G38" s="98"/>
    </row>
  </sheetData>
  <mergeCells count="12">
    <mergeCell ref="B25:G25"/>
    <mergeCell ref="A27:G27"/>
    <mergeCell ref="A28:G28"/>
    <mergeCell ref="A30:G30"/>
    <mergeCell ref="A38:B38"/>
    <mergeCell ref="E38:G38"/>
    <mergeCell ref="D23:G23"/>
    <mergeCell ref="A1:B1"/>
    <mergeCell ref="A3:G3"/>
    <mergeCell ref="A4:G4"/>
    <mergeCell ref="A5:B5"/>
    <mergeCell ref="B20:G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sqref="A1:B1"/>
    </sheetView>
  </sheetViews>
  <sheetFormatPr defaultRowHeight="13.2" x14ac:dyDescent="0.25"/>
  <cols>
    <col min="1" max="1" width="5.5546875" customWidth="1"/>
    <col min="2" max="2" width="38.6640625" customWidth="1"/>
    <col min="7" max="7" width="10.33203125" customWidth="1"/>
  </cols>
  <sheetData>
    <row r="1" spans="1:7" ht="17.399999999999999" x14ac:dyDescent="0.3">
      <c r="A1" s="104" t="s">
        <v>93</v>
      </c>
      <c r="B1" s="104"/>
      <c r="C1" s="19"/>
      <c r="D1" s="19"/>
      <c r="E1" s="1"/>
      <c r="F1" s="1"/>
      <c r="G1" s="1" t="s">
        <v>89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ht="15.6" x14ac:dyDescent="0.3">
      <c r="A3" s="105" t="s">
        <v>18</v>
      </c>
      <c r="B3" s="105"/>
      <c r="C3" s="105"/>
      <c r="D3" s="105"/>
      <c r="E3" s="105"/>
      <c r="F3" s="105"/>
      <c r="G3" s="105"/>
    </row>
    <row r="4" spans="1:7" ht="13.8" thickBot="1" x14ac:dyDescent="0.3">
      <c r="A4" s="106"/>
      <c r="B4" s="106"/>
      <c r="C4" s="106"/>
      <c r="D4" s="106"/>
      <c r="E4" s="106"/>
      <c r="F4" s="106"/>
      <c r="G4" s="106"/>
    </row>
    <row r="5" spans="1:7" ht="21" thickBot="1" x14ac:dyDescent="0.3">
      <c r="A5" s="107" t="s">
        <v>0</v>
      </c>
      <c r="B5" s="108"/>
      <c r="C5" s="16" t="s">
        <v>10</v>
      </c>
      <c r="D5" s="17" t="s">
        <v>4</v>
      </c>
      <c r="E5" s="17" t="s">
        <v>5</v>
      </c>
      <c r="F5" s="18" t="s">
        <v>62</v>
      </c>
      <c r="G5" s="10" t="s">
        <v>7</v>
      </c>
    </row>
    <row r="6" spans="1:7" x14ac:dyDescent="0.25">
      <c r="A6" s="58" t="s">
        <v>42</v>
      </c>
      <c r="B6" s="40" t="s">
        <v>58</v>
      </c>
      <c r="C6" s="80" t="s">
        <v>11</v>
      </c>
      <c r="D6" s="28"/>
      <c r="E6" s="27"/>
      <c r="F6" s="50" t="s">
        <v>22</v>
      </c>
      <c r="G6" s="33"/>
    </row>
    <row r="7" spans="1:7" x14ac:dyDescent="0.25">
      <c r="A7" s="58"/>
      <c r="B7" s="71" t="s">
        <v>79</v>
      </c>
      <c r="C7" s="92"/>
      <c r="D7" s="69"/>
      <c r="E7" s="50"/>
      <c r="F7" s="50" t="s">
        <v>22</v>
      </c>
      <c r="G7" s="34"/>
    </row>
    <row r="8" spans="1:7" x14ac:dyDescent="0.25">
      <c r="A8" s="58"/>
      <c r="B8" s="74" t="s">
        <v>44</v>
      </c>
      <c r="C8" s="93" t="s">
        <v>80</v>
      </c>
      <c r="D8" s="75">
        <v>8</v>
      </c>
      <c r="E8" s="50"/>
      <c r="F8" s="50" t="s">
        <v>22</v>
      </c>
      <c r="G8" s="34"/>
    </row>
    <row r="9" spans="1:7" x14ac:dyDescent="0.25">
      <c r="A9" s="58"/>
      <c r="B9" s="74" t="s">
        <v>81</v>
      </c>
      <c r="C9" s="93" t="s">
        <v>50</v>
      </c>
      <c r="D9" s="75">
        <v>1</v>
      </c>
      <c r="E9" s="50"/>
      <c r="F9" s="50" t="s">
        <v>22</v>
      </c>
      <c r="G9" s="34"/>
    </row>
    <row r="10" spans="1:7" x14ac:dyDescent="0.25">
      <c r="A10" s="58"/>
      <c r="B10" s="72" t="s">
        <v>82</v>
      </c>
      <c r="C10" s="94" t="s">
        <v>50</v>
      </c>
      <c r="D10" s="70">
        <v>6.5</v>
      </c>
      <c r="E10" s="50"/>
      <c r="F10" s="50" t="s">
        <v>22</v>
      </c>
      <c r="G10" s="34"/>
    </row>
    <row r="11" spans="1:7" x14ac:dyDescent="0.25">
      <c r="A11" s="58"/>
      <c r="B11" s="70" t="s">
        <v>83</v>
      </c>
      <c r="C11" s="94" t="s">
        <v>41</v>
      </c>
      <c r="D11" s="70"/>
      <c r="E11" s="50">
        <v>255</v>
      </c>
      <c r="F11" s="50" t="s">
        <v>22</v>
      </c>
      <c r="G11" s="34"/>
    </row>
    <row r="12" spans="1:7" x14ac:dyDescent="0.25">
      <c r="A12" s="36"/>
      <c r="B12" s="37" t="s">
        <v>84</v>
      </c>
      <c r="C12" s="38"/>
      <c r="D12" s="38"/>
      <c r="E12" s="38"/>
      <c r="F12" s="50" t="s">
        <v>22</v>
      </c>
      <c r="G12" s="34"/>
    </row>
    <row r="13" spans="1:7" x14ac:dyDescent="0.25">
      <c r="A13" s="66"/>
      <c r="B13" s="67" t="s">
        <v>85</v>
      </c>
      <c r="C13" s="68"/>
      <c r="D13" s="68"/>
      <c r="E13" s="68"/>
      <c r="F13" s="76" t="s">
        <v>22</v>
      </c>
      <c r="G13" s="65"/>
    </row>
    <row r="14" spans="1:7" x14ac:dyDescent="0.25">
      <c r="A14" s="36"/>
      <c r="B14" s="41" t="s">
        <v>19</v>
      </c>
      <c r="C14" s="38"/>
      <c r="D14" s="38"/>
      <c r="E14" s="38"/>
      <c r="F14" s="39"/>
      <c r="G14" s="54"/>
    </row>
    <row r="15" spans="1:7" ht="13.8" thickBot="1" x14ac:dyDescent="0.3">
      <c r="A15" s="36"/>
      <c r="B15" s="37"/>
      <c r="C15" s="38"/>
      <c r="D15" s="38"/>
      <c r="E15" s="38"/>
      <c r="F15" s="39"/>
      <c r="G15" s="35"/>
    </row>
    <row r="16" spans="1:7" ht="13.8" thickBot="1" x14ac:dyDescent="0.3">
      <c r="A16" s="2"/>
      <c r="B16" s="12" t="s">
        <v>16</v>
      </c>
      <c r="C16" s="20"/>
      <c r="D16" s="20"/>
      <c r="E16" s="24"/>
      <c r="F16" s="24"/>
      <c r="G16" s="55">
        <f>G14</f>
        <v>0</v>
      </c>
    </row>
    <row r="17" spans="1:7" ht="13.8" thickBot="1" x14ac:dyDescent="0.3">
      <c r="A17" s="2"/>
      <c r="B17" s="13" t="s">
        <v>2</v>
      </c>
      <c r="C17" s="11"/>
      <c r="D17" s="11"/>
      <c r="E17" s="22"/>
      <c r="F17" s="22"/>
      <c r="G17" s="57">
        <f>G16*0.2</f>
        <v>0</v>
      </c>
    </row>
    <row r="18" spans="1:7" ht="13.8" thickBot="1" x14ac:dyDescent="0.3">
      <c r="A18" s="2"/>
      <c r="B18" s="14" t="s">
        <v>17</v>
      </c>
      <c r="C18" s="21"/>
      <c r="D18" s="21"/>
      <c r="E18" s="25"/>
      <c r="F18" s="25"/>
      <c r="G18" s="56">
        <f>SUM(G16:G17)</f>
        <v>0</v>
      </c>
    </row>
    <row r="19" spans="1:7" x14ac:dyDescent="0.25">
      <c r="A19" s="2"/>
      <c r="B19" s="109" t="s">
        <v>3</v>
      </c>
      <c r="C19" s="110"/>
      <c r="D19" s="110"/>
      <c r="E19" s="110"/>
      <c r="F19" s="110"/>
      <c r="G19" s="111"/>
    </row>
    <row r="20" spans="1:7" x14ac:dyDescent="0.25">
      <c r="A20" s="2"/>
      <c r="B20" s="112"/>
      <c r="C20" s="113"/>
      <c r="D20" s="113"/>
      <c r="E20" s="113"/>
      <c r="F20" s="113"/>
      <c r="G20" s="114"/>
    </row>
    <row r="21" spans="1:7" x14ac:dyDescent="0.25">
      <c r="A21" s="6"/>
      <c r="B21" s="49"/>
      <c r="C21" s="45"/>
      <c r="D21" s="45"/>
      <c r="E21" s="47"/>
      <c r="F21" s="47"/>
      <c r="G21" s="46"/>
    </row>
    <row r="22" spans="1:7" ht="13.8" x14ac:dyDescent="0.25">
      <c r="A22" s="4"/>
      <c r="B22" s="48"/>
      <c r="C22" s="44"/>
      <c r="D22" s="99"/>
      <c r="E22" s="99"/>
      <c r="F22" s="99"/>
      <c r="G22" s="100"/>
    </row>
    <row r="23" spans="1:7" x14ac:dyDescent="0.25">
      <c r="A23" s="2"/>
      <c r="B23" s="15"/>
      <c r="C23" s="22"/>
      <c r="D23" s="22"/>
      <c r="E23" s="22"/>
      <c r="F23" s="22"/>
      <c r="G23" s="22"/>
    </row>
    <row r="24" spans="1:7" x14ac:dyDescent="0.25">
      <c r="A24" s="2"/>
      <c r="B24" s="101"/>
      <c r="C24" s="101"/>
      <c r="D24" s="101"/>
      <c r="E24" s="101"/>
      <c r="F24" s="101"/>
      <c r="G24" s="101"/>
    </row>
    <row r="25" spans="1:7" x14ac:dyDescent="0.25">
      <c r="A25" s="2"/>
      <c r="B25" s="5"/>
      <c r="C25" s="5"/>
      <c r="D25" s="5"/>
      <c r="E25" s="5"/>
      <c r="F25" s="5"/>
      <c r="G25" s="22"/>
    </row>
    <row r="26" spans="1:7" x14ac:dyDescent="0.25">
      <c r="A26" s="102" t="s">
        <v>1</v>
      </c>
      <c r="B26" s="102"/>
      <c r="C26" s="102"/>
      <c r="D26" s="102"/>
      <c r="E26" s="102"/>
      <c r="F26" s="102"/>
      <c r="G26" s="102"/>
    </row>
    <row r="27" spans="1:7" x14ac:dyDescent="0.25">
      <c r="A27" s="97" t="s">
        <v>8</v>
      </c>
      <c r="B27" s="97"/>
      <c r="C27" s="97"/>
      <c r="D27" s="97"/>
      <c r="E27" s="97"/>
      <c r="F27" s="97"/>
      <c r="G27" s="97"/>
    </row>
    <row r="28" spans="1:7" x14ac:dyDescent="0.25">
      <c r="A28" s="8" t="s">
        <v>9</v>
      </c>
      <c r="B28" s="8"/>
      <c r="C28" s="22"/>
      <c r="D28" s="22"/>
      <c r="E28" s="22"/>
      <c r="F28" s="22"/>
      <c r="G28" s="22"/>
    </row>
    <row r="29" spans="1:7" x14ac:dyDescent="0.25">
      <c r="A29" s="103"/>
      <c r="B29" s="103"/>
      <c r="C29" s="103"/>
      <c r="D29" s="103"/>
      <c r="E29" s="103"/>
      <c r="F29" s="103"/>
      <c r="G29" s="103"/>
    </row>
    <row r="30" spans="1:7" x14ac:dyDescent="0.25">
      <c r="A30" s="3"/>
      <c r="B30" s="3"/>
      <c r="C30" s="23"/>
      <c r="D30" s="23"/>
      <c r="E30" s="23"/>
      <c r="F30" s="23"/>
      <c r="G30" s="23"/>
    </row>
    <row r="31" spans="1:7" x14ac:dyDescent="0.25">
      <c r="A31" s="3" t="s">
        <v>6</v>
      </c>
      <c r="B31" s="3"/>
      <c r="C31" s="23"/>
      <c r="D31" s="23"/>
      <c r="E31" s="23"/>
      <c r="F31" s="23"/>
      <c r="G31" s="23"/>
    </row>
    <row r="32" spans="1:7" x14ac:dyDescent="0.25">
      <c r="A32" s="3"/>
      <c r="B32" s="3"/>
      <c r="C32" s="23"/>
      <c r="D32" s="23"/>
      <c r="E32" s="23"/>
      <c r="F32" s="23"/>
      <c r="G32" s="23"/>
    </row>
    <row r="33" spans="1:7" x14ac:dyDescent="0.25">
      <c r="A33" s="3"/>
      <c r="B33" s="3" t="s">
        <v>13</v>
      </c>
      <c r="C33" s="23"/>
      <c r="D33" s="23"/>
      <c r="E33" s="23"/>
      <c r="F33" s="23"/>
      <c r="G33" s="23"/>
    </row>
    <row r="34" spans="1:7" x14ac:dyDescent="0.25">
      <c r="A34" s="3"/>
      <c r="B34" s="3" t="s">
        <v>12</v>
      </c>
      <c r="C34" s="23"/>
      <c r="D34" s="23"/>
      <c r="E34" s="23"/>
      <c r="F34" s="23"/>
      <c r="G34" s="23"/>
    </row>
    <row r="35" spans="1:7" x14ac:dyDescent="0.25">
      <c r="A35" s="3"/>
      <c r="B35" s="3" t="s">
        <v>14</v>
      </c>
      <c r="C35" s="23"/>
      <c r="D35" s="23"/>
      <c r="E35" s="23"/>
      <c r="F35" s="23"/>
      <c r="G35" s="23"/>
    </row>
    <row r="36" spans="1:7" x14ac:dyDescent="0.25">
      <c r="A36" s="3"/>
      <c r="B36" s="3"/>
      <c r="C36" s="23"/>
      <c r="D36" s="23"/>
      <c r="E36" s="23"/>
      <c r="F36" s="23"/>
      <c r="G36" s="23"/>
    </row>
    <row r="37" spans="1:7" x14ac:dyDescent="0.25">
      <c r="A37" s="97"/>
      <c r="B37" s="97"/>
      <c r="C37" s="22"/>
      <c r="D37" s="22"/>
      <c r="E37" s="98" t="s">
        <v>15</v>
      </c>
      <c r="F37" s="98"/>
      <c r="G37" s="98"/>
    </row>
  </sheetData>
  <mergeCells count="12">
    <mergeCell ref="A1:B1"/>
    <mergeCell ref="A3:G3"/>
    <mergeCell ref="A4:G4"/>
    <mergeCell ref="A5:B5"/>
    <mergeCell ref="B19:G20"/>
    <mergeCell ref="A37:B37"/>
    <mergeCell ref="E37:G37"/>
    <mergeCell ref="D22:G22"/>
    <mergeCell ref="B24:G24"/>
    <mergeCell ref="A26:G26"/>
    <mergeCell ref="A27:G27"/>
    <mergeCell ref="A29:G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K25" sqref="K25"/>
    </sheetView>
  </sheetViews>
  <sheetFormatPr defaultRowHeight="13.2" x14ac:dyDescent="0.25"/>
  <cols>
    <col min="1" max="1" width="4.33203125" customWidth="1"/>
    <col min="2" max="2" width="29.77734375" bestFit="1" customWidth="1"/>
    <col min="3" max="3" width="6.44140625" customWidth="1"/>
    <col min="4" max="4" width="19" customWidth="1"/>
    <col min="6" max="6" width="7.5546875" customWidth="1"/>
    <col min="7" max="7" width="9.109375" hidden="1" customWidth="1"/>
  </cols>
  <sheetData>
    <row r="1" spans="1:9" x14ac:dyDescent="0.25">
      <c r="A1" s="116" t="s">
        <v>91</v>
      </c>
      <c r="B1" s="116"/>
      <c r="C1" s="116"/>
      <c r="D1" s="116"/>
      <c r="E1" s="116"/>
      <c r="F1" s="116"/>
      <c r="G1" s="116"/>
      <c r="H1" s="116"/>
    </row>
    <row r="2" spans="1:9" ht="15.6" x14ac:dyDescent="0.3">
      <c r="A2" s="117" t="s">
        <v>43</v>
      </c>
      <c r="B2" s="115"/>
      <c r="C2" s="115"/>
      <c r="D2" s="115"/>
      <c r="E2" s="115"/>
      <c r="F2" s="115"/>
      <c r="G2" s="115"/>
      <c r="H2" s="115"/>
    </row>
    <row r="3" spans="1:9" ht="13.8" thickBot="1" x14ac:dyDescent="0.3"/>
    <row r="4" spans="1:9" ht="13.8" thickBot="1" x14ac:dyDescent="0.3">
      <c r="A4" s="60" t="s">
        <v>24</v>
      </c>
      <c r="B4" s="60" t="s">
        <v>25</v>
      </c>
      <c r="C4" s="81" t="s">
        <v>11</v>
      </c>
      <c r="D4" s="87" t="s">
        <v>61</v>
      </c>
      <c r="E4" s="87" t="s">
        <v>59</v>
      </c>
      <c r="F4" s="87" t="s">
        <v>60</v>
      </c>
    </row>
    <row r="5" spans="1:9" x14ac:dyDescent="0.25">
      <c r="A5" s="59" t="s">
        <v>23</v>
      </c>
      <c r="B5" s="59" t="s">
        <v>47</v>
      </c>
      <c r="C5" s="82">
        <v>1</v>
      </c>
      <c r="D5" s="83"/>
      <c r="E5" s="84"/>
      <c r="F5" s="84"/>
    </row>
    <row r="6" spans="1:9" x14ac:dyDescent="0.25">
      <c r="A6" s="59" t="s">
        <v>20</v>
      </c>
      <c r="B6" s="59" t="s">
        <v>56</v>
      </c>
      <c r="C6" s="82">
        <v>1</v>
      </c>
      <c r="D6" s="83"/>
      <c r="E6" s="85"/>
      <c r="F6" s="85"/>
    </row>
    <row r="7" spans="1:9" x14ac:dyDescent="0.25">
      <c r="A7" s="59" t="s">
        <v>21</v>
      </c>
      <c r="B7" s="59" t="s">
        <v>57</v>
      </c>
      <c r="C7" s="82">
        <v>1</v>
      </c>
      <c r="D7" s="83"/>
      <c r="E7" s="85"/>
      <c r="F7" s="85"/>
    </row>
    <row r="8" spans="1:9" ht="13.8" thickBot="1" x14ac:dyDescent="0.3">
      <c r="A8" s="59" t="s">
        <v>42</v>
      </c>
      <c r="B8" s="59" t="s">
        <v>58</v>
      </c>
      <c r="C8" s="82">
        <v>1</v>
      </c>
      <c r="D8" s="83"/>
      <c r="E8" s="86"/>
      <c r="F8" s="86"/>
    </row>
    <row r="9" spans="1:9" ht="13.8" thickBot="1" x14ac:dyDescent="0.3">
      <c r="A9" s="88"/>
      <c r="B9" s="89" t="s">
        <v>26</v>
      </c>
      <c r="C9" s="60"/>
      <c r="D9" s="89"/>
      <c r="E9" s="60"/>
      <c r="F9" s="60"/>
    </row>
    <row r="11" spans="1:9" x14ac:dyDescent="0.25">
      <c r="A11" s="118" t="s">
        <v>27</v>
      </c>
      <c r="B11" s="118"/>
      <c r="C11" s="118"/>
      <c r="D11" s="118"/>
      <c r="E11" s="118"/>
      <c r="F11" s="118"/>
      <c r="G11" s="118"/>
      <c r="H11" s="118"/>
      <c r="I11" s="118"/>
    </row>
    <row r="12" spans="1:9" x14ac:dyDescent="0.25">
      <c r="A12" s="115"/>
      <c r="B12" s="115"/>
      <c r="C12" s="115"/>
      <c r="D12" s="115"/>
      <c r="E12" s="115"/>
      <c r="F12" s="115"/>
      <c r="G12" s="115"/>
      <c r="H12" s="115"/>
      <c r="I12" s="115"/>
    </row>
    <row r="13" spans="1:9" x14ac:dyDescent="0.25">
      <c r="A13" s="115" t="s">
        <v>28</v>
      </c>
      <c r="B13" s="115"/>
    </row>
    <row r="14" spans="1:9" x14ac:dyDescent="0.25">
      <c r="A14" s="115" t="s">
        <v>12</v>
      </c>
      <c r="B14" s="115"/>
    </row>
    <row r="15" spans="1:9" x14ac:dyDescent="0.25">
      <c r="A15" s="115" t="s">
        <v>29</v>
      </c>
      <c r="B15" s="115"/>
    </row>
    <row r="17" spans="4:8" x14ac:dyDescent="0.25">
      <c r="D17" s="115" t="s">
        <v>30</v>
      </c>
      <c r="E17" s="115"/>
      <c r="F17" s="115"/>
      <c r="G17" s="115"/>
      <c r="H17" s="115"/>
    </row>
  </sheetData>
  <mergeCells count="8">
    <mergeCell ref="A14:B14"/>
    <mergeCell ref="A15:B15"/>
    <mergeCell ref="D17:H17"/>
    <mergeCell ref="A1:H1"/>
    <mergeCell ref="A2:H2"/>
    <mergeCell ref="A12:I12"/>
    <mergeCell ref="A11:I11"/>
    <mergeCell ref="A13:B13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24" sqref="A24"/>
    </sheetView>
  </sheetViews>
  <sheetFormatPr defaultRowHeight="13.2" x14ac:dyDescent="0.25"/>
  <cols>
    <col min="1" max="1" width="91" customWidth="1"/>
  </cols>
  <sheetData>
    <row r="1" spans="1:1" ht="18" x14ac:dyDescent="0.35">
      <c r="A1" s="61" t="s">
        <v>31</v>
      </c>
    </row>
    <row r="2" spans="1:1" ht="15.6" x14ac:dyDescent="0.3">
      <c r="A2" s="62" t="s">
        <v>32</v>
      </c>
    </row>
    <row r="3" spans="1:1" ht="15.6" x14ac:dyDescent="0.3">
      <c r="A3" s="63"/>
    </row>
    <row r="4" spans="1:1" ht="15.6" x14ac:dyDescent="0.3">
      <c r="A4" s="63"/>
    </row>
    <row r="5" spans="1:1" ht="15.6" x14ac:dyDescent="0.3">
      <c r="A5" s="63"/>
    </row>
    <row r="6" spans="1:1" ht="15.6" x14ac:dyDescent="0.3">
      <c r="A6" s="95" t="s">
        <v>90</v>
      </c>
    </row>
    <row r="7" spans="1:1" ht="15.6" x14ac:dyDescent="0.3">
      <c r="A7" s="63" t="s">
        <v>33</v>
      </c>
    </row>
    <row r="8" spans="1:1" ht="15.6" x14ac:dyDescent="0.3">
      <c r="A8" s="63" t="s">
        <v>34</v>
      </c>
    </row>
    <row r="9" spans="1:1" ht="15.6" x14ac:dyDescent="0.3">
      <c r="A9" s="63" t="s">
        <v>35</v>
      </c>
    </row>
    <row r="10" spans="1:1" ht="15.6" x14ac:dyDescent="0.3">
      <c r="A10" s="63" t="s">
        <v>36</v>
      </c>
    </row>
    <row r="11" spans="1:1" ht="15.6" x14ac:dyDescent="0.3">
      <c r="A11" s="95" t="s">
        <v>92</v>
      </c>
    </row>
    <row r="12" spans="1:1" ht="15.6" x14ac:dyDescent="0.3">
      <c r="A12" s="63" t="s">
        <v>45</v>
      </c>
    </row>
    <row r="13" spans="1:1" ht="15.6" x14ac:dyDescent="0.3">
      <c r="A13" s="63" t="s">
        <v>37</v>
      </c>
    </row>
    <row r="14" spans="1:1" ht="15.6" x14ac:dyDescent="0.3">
      <c r="A14" s="63" t="s">
        <v>38</v>
      </c>
    </row>
    <row r="15" spans="1:1" ht="15.6" x14ac:dyDescent="0.3">
      <c r="A15" s="64"/>
    </row>
    <row r="16" spans="1:1" ht="15.6" x14ac:dyDescent="0.3">
      <c r="A16" s="63" t="s">
        <v>39</v>
      </c>
    </row>
    <row r="17" spans="1:1" ht="15.6" x14ac:dyDescent="0.3">
      <c r="A17" s="63" t="s">
        <v>40</v>
      </c>
    </row>
    <row r="18" spans="1:1" ht="15.6" x14ac:dyDescent="0.3">
      <c r="A18" s="96"/>
    </row>
    <row r="19" spans="1:1" ht="15.6" x14ac:dyDescent="0.3">
      <c r="A19" s="6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Disková kosačka</vt:lpstr>
      <vt:lpstr>Dvojrotorový zhrňovač -hrabačka</vt:lpstr>
      <vt:lpstr>Mulčovací stroj</vt:lpstr>
      <vt:lpstr>Rozmetadlo maštalného hnoja</vt:lpstr>
      <vt:lpstr>Cena</vt:lpstr>
      <vt:lpstr>Pokyny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Hazucha Jan</dc:creator>
  <cp:lastModifiedBy>jan</cp:lastModifiedBy>
  <cp:lastPrinted>2022-04-11T05:16:54Z</cp:lastPrinted>
  <dcterms:created xsi:type="dcterms:W3CDTF">2014-06-12T10:35:11Z</dcterms:created>
  <dcterms:modified xsi:type="dcterms:W3CDTF">2024-01-15T15:47:53Z</dcterms:modified>
</cp:coreProperties>
</file>