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03_Marketingové predmety/SP/"/>
    </mc:Choice>
  </mc:AlternateContent>
  <xr:revisionPtr revIDLastSave="389" documentId="11_EC39536ECEE38876F79FFFA309E6848CDE8AA074" xr6:coauthVersionLast="47" xr6:coauthVersionMax="47" xr10:uidLastSave="{3162CAC5-0245-41B1-92A9-EF77365707B2}"/>
  <bookViews>
    <workbookView xWindow="2304" yWindow="2304" windowWidth="17280" windowHeight="8964" xr2:uid="{00000000-000D-0000-FFFF-FFFF00000000}"/>
  </bookViews>
  <sheets>
    <sheet name="Reprez. textil. predmety" sheetId="1" r:id="rId1"/>
  </sheets>
  <definedNames>
    <definedName name="_xlnm.Print_Area" localSheetId="0">'Reprez. textil. predmety'!$A$1:$G$51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5" i="1"/>
  <c r="F6" i="1"/>
  <c r="F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5" i="1"/>
  <c r="E6" i="1"/>
  <c r="E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5" i="1"/>
  <c r="E45" i="1" l="1"/>
  <c r="G45" i="1"/>
  <c r="D45" i="1"/>
  <c r="F45" i="1" l="1"/>
</calcChain>
</file>

<file path=xl/sharedStrings.xml><?xml version="1.0" encoding="utf-8"?>
<sst xmlns="http://schemas.openxmlformats.org/spreadsheetml/2006/main" count="52" uniqueCount="52">
  <si>
    <t>Popis produktu</t>
  </si>
  <si>
    <t>Predpokladané množstvo (ks)</t>
  </si>
  <si>
    <t>Textil</t>
  </si>
  <si>
    <t>Tričká a polokošele</t>
  </si>
  <si>
    <t>Polokošeľa pánska, rôzne farby a veľkosti, hladké tkanie, materiál: bavlna,
gombičky vo farbe úpletu, plošná hmotnosť úpletu minimálne 170g/m2, 
potlač 7 x 7 cm
Textil s certifikátmi GOTS, Fairwear, Standard Oeko-Tex.
Pri počtoch nad 50 ks potláčanie technológiou sieť</t>
  </si>
  <si>
    <t>Mikiny</t>
  </si>
  <si>
    <t>Iné textilné výrobky</t>
  </si>
  <si>
    <t>Ponožky s vlastným dizajnom, obsah bavlny minimálne 90%, označené 
plnofarebne potlačenou papierovou etiketou</t>
  </si>
  <si>
    <t>Ponožky s vlastným dizajnom (detské), obsah bavlny minimálne 90%, označené 
plnofarebne potlačenou papierovou etiketou</t>
  </si>
  <si>
    <t>Šiltovka s výšivkou, 3x3cm, 5 panelová, dodávaná aspoň v dvoch veľkostiach,
s obsahom elastanu</t>
  </si>
  <si>
    <t>Šiltovka s potlačou, 5x5cm, 5 panelová, dodávaná aspoň v dvoch veľkostiach,
s obsahom elastanu</t>
  </si>
  <si>
    <t xml:space="preserve">Príloha č. 2b Špecifikácia produktov a cenová ponuka </t>
  </si>
  <si>
    <t xml:space="preserve">podpis zodpovednej osoby a pečiatka spoločnosti </t>
  </si>
  <si>
    <t>Textilná taška, približná veľkost 390x420 mm, naturálna farba, minimálna 
plošná hmotnosť 200g/m2,  zloženie z bavlny a polyesteru (v ľubovoľnom
pomere), všetky zložky zloženia pochádzajú z 100% recyklovaných surovín,
dlhé držadlá (na plece), jednofarebná potlač do veľkosti 10x10 cm</t>
  </si>
  <si>
    <t>Plátená taška, približná veľkost 390x420 mm, naturálna farba, minimálna 
plošná hmotnosť 200g/m2,  dlhé držadlá (na plece), jednofarebná potlač 
sieťotlačou do veľkosti 10x10 cm</t>
  </si>
  <si>
    <t>Akrylový šál, minimálna veľkosť 140x25 mm, s tkanou nášivkou s 
dvojfarebným motívom do rozmeru 5×5 cm</t>
  </si>
  <si>
    <t>Zimná čiapka, akrylová s brmbolcom, unisex, textilná nášivka na lem - 
dvojfarebná, do rozmeru 5x5 cm</t>
  </si>
  <si>
    <t>Tričko s krátkym rukávom, pánske, rôzne farby (minimálne 30 farieb na výber) 
a veľkosti, plošná hmotnosť úpletu min. 180 g, 100% organická bavlna, okrúhly vystrih, viacfarebná obojstranná potlač (max. 3 farby), do formátu A3,
jednofarebná potlač na rukáv 5 x 5 cm
Textil s certifikátmi OCS, Peta, Fairwear, Standard Oeko-Tex
alebo: GOTS, Fairwear, Standard Oeko-Tex
Pri počtoch pod 50 ks potláčanie technológiou DTF</t>
  </si>
  <si>
    <t>Tričko s krátkym rukávom, pánske, rôzne farby (minimálne 30 farieb na výber) 
a veľkosti, plošná hmotnosť úpletu min. 180 g, 100% organická bavlna, okrúhly vystrih, viacfarebná obojstranná potlač (max. 3 farby), do formátu A3,
jednofarebná potlač na rukáv 5 x 5 cm
Textil s certifikátmi OCS, Peta, Fairwear, Standard Oeko-Tex
alebo: GOTS, Fairwear, Standard Oeko-Tex
Pri počtoch nad 50 ks potláčanie technológiou sieť</t>
  </si>
  <si>
    <t>Polokošeľa dámska, rôzne farby a veľkosti, hladké tkanie, materiál: bavlna,
gombičky vo farbe úpletu, plošná hmotnosť úpletu minimálne 170g/m2, 
potlač 7 x 7 cm
Textil s certifikátmi OCS, Peta, Fairwear, Standard Oeko-Tex
alebo: GOTS, Fairwear, Standard Oeko-Tex
Pri počtoch pod 50 ks potláčanie technológiou DTF</t>
  </si>
  <si>
    <t>Polokošeľa dámska, rôzne farby a veľkosti, hladké tkanie, materiál: bavlna,
gombičky vo farbe úpletu, plošná hmotnosť úpletu minimálne 170g/m2, 
potlač 7 x 7 cm
Textil s certifikátmi OCS, Peta, Fairwear, Standard Oeko-Tex
alebo: GOTS, Fairwear, Standard Oeko-Tex
Pri počtoch nad 50 ks potláčanie technológiou sieť</t>
  </si>
  <si>
    <t>Polokošeľa pánska, rôzne farby a veľkosti, hladké tkanie, materiál: bavlna,
gombičky vo farbe úpletu, plošná hmotnosť úpletu minimálne 170g/m2, 
potlač 7 x 7 cm
Textil s certifikátmi OCS, Peta, Fairwear, Standard Oeko-Tex
alebo: GOTS, Fairwear, Standard Oeko-Tex
Pri počtoch pod 50 ks potláčanie technológiou DTF</t>
  </si>
  <si>
    <t>Por. č</t>
  </si>
  <si>
    <t>Jednotková cena 
v Eur bez DPH</t>
  </si>
  <si>
    <t>Jednotková cena 
v Eur s DPH</t>
  </si>
  <si>
    <t xml:space="preserve"> Celková cena
v Eur s DPH</t>
  </si>
  <si>
    <t>Unisex prémiové tričko s dlhým rukávom (vhodné pre mužov aj ženy)*, rôzne farby a veľkosti, plošná  hmotnosť úpletu min. 220 g, 100% organická bavlna, okrúhly límec, viacfarebná potlač (max. 3 farby), v prednej a zadnej časti trička, metóda potlače: sieťotlač
Textil s certifikátmi OCS, Peta, Fairwear, Standard Oeko-Tex
alebo: GOTS, Fairwear, Standard Oeko-Tex
Pri počtoch pod 50 ks potláčanie technológiou DTF</t>
  </si>
  <si>
    <t>Unisex prémiové tričko s dlhým rukávom (vhodné pre mužov aj ženy)*, rôzne farby a veľkosti, plošná hmotnosť úpletu min. 220 g, 100% organická bavlna, okrúhly límec, viacfarebná potlač (max. 3 farby), v prednej a zadnej časti trička, metóda potlače: sieťotlač
Textil s certifikátmi OCS, Peta, Fairwear, Standard Oeko-Tex
alebo: GOTS, Fairwear, Standard Oeko-Tex
Pri počtoch nad 50 ks potláčanie technológiou sieť</t>
  </si>
  <si>
    <t>Tričko s krátkym rukávom, pánske, strih typu "fit", rôzne farby (minimálne 20 
farieb na výber) a veľkosti, plošná hmotnosť úpletu min. 140 g, 100% organická bavlna,
okrúhly vystrih, jednofarebná potlač 7 x 7 cm
Textil s certifikátmi OCS, Peta, Fairwear, Standard Oeko-Tex
alebo: GOTS, Fairwear, Standard Oeko-Tex
Pri počtoch nad 50 ks potláčanie technológiou sieť</t>
  </si>
  <si>
    <t>Tričko s krátkym rukávom, dámske, strih typu "fit", rôzne farby (minimálne 20 
farieb na výber) a veľkosti, plošná hmotnosť úpletu min. 140 g, 100% organická bavlna,okrúhly vystrih, viacfarebná potlač (max. 3 farby), v
prednej a zadnej časti trička, metóda potlače: sieťotlač
Textil s certifikátmi OCS, Peta, Fairwear, Standard Oeko-Tex
alebo: GOTS, Fairwear, Standard Oeko-Tex
Pri počtoch pod 50 ks potláčanie technológiou DTF</t>
  </si>
  <si>
    <t>Tričko s krátkym rukávom, dámske, strih typu "fit", rôzne farby (minimálne 20 
farieb na výber) a veľkosti, plošná hmotnosť úpletu min. 140 g, 100% organická bavlna, okrúhly vystrih, viacfarebná potlač (max. 3 farby), v prednej a zadnej časti trička, metóda potlače: sieťotlač
Textil s certifikátmi OCS, Peta, Fairwear, Standard Oeko-Tex
alebo: GOTS, Fairwear, Standard Oeko-Tex
Pri počtoch nad 50 ks potláčanie technológiou sieť</t>
  </si>
  <si>
    <t>Tričko s krátkym rukávom, pánske, strih typu "fit", rôzne farby (minimálne 20 
farieb na výber) a veľkosti, plošná hmotnosť úpletu min. 140 g, 100% organická bavlna, okrúhly vystrih, viacfarebná potlač (max. 3 farby), v
prednej a zadnej časti trička, metóda potlače: sieťotlač
Textil s certifikátmi OCS, Peta, Fairwear, Standard Oeko-Tex
alebo: GOTS, Fairwear, Standard Oeko-Tex
Pri počtoch pod 50 ks potláčanie technológiou DTF</t>
  </si>
  <si>
    <t>Tričko s krátkym rukávom, dámske, rôzne farby (minimálne 30 farieb na 
výber) a veľkosti, plošná hmotnosť úpletu min. 180 g, 100% organická bavlna, okrúhly vystrih, viacfarebná obojstranná potlač (max. 3 farby), do formátu A3, jednofarebná potlač na rukáv 5 x 5 cm
Textil s certifikátmi OCS, Peta, Fairwear, Standard Oeko-Tex
alebo: GOTS, Fairwear, Standard Oeko-Tex
Pri počtoch nad 50 ks potláčanie technológiou sieť</t>
  </si>
  <si>
    <t>Detské tričko s krátkym rukávom (od 3 do 14 r.), rôzne farby a veľkosti, plošná 
hmotnosť úpletu min. 220 g, 100% organická bavlna, okrúhly límec, viacfarebná potlač (max. 3 farby), v prednej a zadnej časti trička, metóda potlače: sieťotlač
Textil s certifikátmi OCS, Peta, Fairwear, Standard Oeko-Tex
alebo: GOTS, Fairwear, Standard Oeko-Tex</t>
  </si>
  <si>
    <t>Celková cena</t>
  </si>
  <si>
    <t>Unisex mikina (vhodná pre mužov aj ženy)* s kapucňou, na zips, rôzne farby a veľkosti, šnúrky na sťahovanie kapuce a zips vo farbe kontrastnej k farbe mikiny, plošná  hmotnosť úpletu min. 300 g / m2, zloženie bavlna a polyester (z toho bavlna 
minimálne 70%), jednofarebná potlač 10 x 10 cm
Textil s certifikátmi Peta, Wrap, Amfori a Sedex
alebo: GOTS, Fairwear, Standard Oeko-Tex, Recycled            
Pri počtoch nad 50 ks potláčanie technológiou sieť</t>
  </si>
  <si>
    <t>Unisex mikina (vhodná pre mužov aj ženy)* s kapucňou, na zips, rôzne farby a veľkosti, šnúrky na sťahovanie kapuce a zips vo farbe kontrastnej k farbe mikiny, plošná hmotnosť úpletu min. 300 g / m2, zloženie bavlna a polyester (z toho bavlna 
minimálne 70%), jednofarebná obojstranná potlač do formátu A3,
jednofarebná potlač na rukáv
Textil s certifikátmi Peta, Wrap, Amfori a Sedex
alebo: GOTS, Fairwear, Standard Oeko-Tex, Recycled            
Pri počtoch nad 50 ks potláčanie technológiou sieť</t>
  </si>
  <si>
    <t>Unisex mikina (vhodná pre mužov aj ženy)* s kapucňou, predné vrecká skryté v tele mikiny, rôzne farby a veľkosti (min. 10 farieb na vyber), plošná hmotnosť úpletu min. 280 g / m2,  zloženie bavlna a polyester (z toho bavlna min 70%) , jednofarebná výšivka cez hruď
Textil s certifikátmi Peta, Wrap, Amfori a Sedex
alebo: GOTS, Fairwear, Standard Oeko-Tex, Recycled            
Pri počtoch pod 50 ks potláčanie technológiou DTFf</t>
  </si>
  <si>
    <t>Unisex mikina (vhodná pre mužov aj ženy)* s kapucňou, predné vrecká skryté v tele mikiny, rôzne farby a veľkosti (min. 10 farieb na vyber), plošná hmotnosť úpletu min. 280 g / m2, zloženie bavlna a polyester (z toho bavlna min 70%) , jednofarebná výšivka cez hruď
Textil s certifikátmi Peta, Wrap, Amfori a Sedex
alebo: GOTS, Fairwear, Standard Oeko-Tex, Recycled            
Pri počtoch nad 50 ks potláčanie technológiou sieť</t>
  </si>
  <si>
    <t>Detské body s krátkym rukávom (od 0 do 18 mes.), rôzne farby a veľkosti, plošná 
hmotnosť úpletu min. 220 g, 100% organická bavlna, okrúhly límec, viacfarebná potlač (max. 3 farby), v prednej a zadnej časti trička, metóda potlače: sieťotlač
Textil s certifikátmi GOTS, Fairwear, Standard Oeko-Tex.</t>
  </si>
  <si>
    <t>Tričko s krátkym rukávom, pánske, strih typu "fit", rôzne farby (minimálne 20 
farieb na výber) a veľkosti, plošná hmotnosť úpletu min. 140 g, 100% organická bavlna, okrúhly vystrih, viacfarebná potlač (max. 3 farby), v prednej a zadnej časti trička, metóda potlače: sieťotlač
Textil s certifikátmi OCS, Peta, Fairwear, Standard Oeko-Tex
alebo: GOTS, Fairwear, Standard Oeko-Tex
Pri počtoch nad 50 ks potláčanie technológiou sieť</t>
  </si>
  <si>
    <t>Tričko s krátkym rukávom, dámske, rôzne farby (minimálne 30 farieb na výber) a veľkosti, plošná hmotnosť úpletu min. 180 g, 100% organická bavlna, okrúhly vystrih, viacfarebná obojstranná potlač (max. 3 farby), do formátu A3, jednofarebná potlač na rukáv 5 x 5 cm
Textil s certifikátmi OCS, Peta, Fairwear, Standard Oeko-Tex
alebo: GOTS, Fairwear, Standard Oeko-Tex
Pri počtoch pod 50 ks potláčanie technológiou DTF</t>
  </si>
  <si>
    <t>V ......................., dňa..................</t>
  </si>
  <si>
    <t>Celková cena          v Eur bez DPH</t>
  </si>
  <si>
    <t>Plátená taška, približná veľkost 390x420 mm, naturálna farba, minimálna 
plošná hmotnosť 200g/m2,  dlhé držadlá (na plece), viacfarebná (max. 3 farby) potlač sieťotlačou, obojstranná do veľkosti A4</t>
  </si>
  <si>
    <t>Tričko s krátkym rukávom, dámske, strih typu "fit", rôzne farby (minimálne 20 farieb na výber) a veľkosti, plošná hmotnosť úpletu min. 140 g, 100% organická bavlna, okrúhly vystrih, , jednofarebná potlač 7 x 7 cm
Textil s certifikátmi OCS, Peta, Fairwear, Standard Oeko-Tex
alebo: GOTS, Fairwear, Standard Oeko-Tex
Pri počtoch pod 50 ks potláčanie technológiou DTF</t>
  </si>
  <si>
    <t>Tričko s krátkym rukávom, dámske, strih typu "fit", rôzne farby (minimálne 20 farieb na výber) a veľkosti, plošná hmotnosť úpletu min. 140 g, 100% organická bavlna, okrúhly vystrih, , jednofarebná potlač 7 x 7 cm
Textil s certifikátmi OCS, Peta, Fairwear, Standard Oeko-Tex
alebo: GOTS, Fairwear, Standard Oeko-Tex
Pri počtoch nad 50 ks potláčanie technológiou sieť</t>
  </si>
  <si>
    <t>Tričko s krátkym rukávom, pánske, strih typu "fit", rôzne farby (minimálne 20 farieb na výber) a veľkosti, plošná hmotnosť úpletu min. 140 g, 100% organická bavlna, okrúhly vystrih, jednofarebná potlač 7 x 7 cm
Textil s certifikátmi OCS, Peta, Fairwear, Standard Oeko-Tex
alebo: GOTS, Fairwear, Standard Oeko-Tex
Pri počtoch pod 50 ks potláčanie technológiou DTF</t>
  </si>
  <si>
    <t>Unisex mikina (vhodná pre mužov aj ženy)* s kapucňou, na zips, rôzne farby a veľkosti, šnúrky na sťahovanie kapuce a zips vo farbe kontrastnej k farbe mikiny, plošná hmotnosť úpletu min. 300 g / m2, zloženie bavlna a polyester (z toho bavlna minimálne 70%), jednofarebná potlač 10 x 10 cm
Textil s certifikátmi Peta, Wrap, Amfori a Sedex
alebo: GOTS, Fairwear, Standard Oeko-Tex, Recycled            
Pri počtoch pod 50 ks potláčanie technológiou DTF</t>
  </si>
  <si>
    <t>Unisex mikina (vhodná pre mužov aj ženy)* s kapucňou, na zips, rôzne farby a veľkosti, šnúrky na sťahovanie kapuce a zips vo farbe kontrastnej k farbe mikiny, plošná hmotnosť úpletu min. 300 g / m2, zloženie bavlna a polyester (z toho bavlna minimálne 70%), jednofarebná obojstranná potlač do formátu A3,jednofarebná potlač na rukáv
Textil s certifikátmi Peta, Wrap, Amfori a Sedex
alebo: GOTS, Fairwear, Standard Oeko-Tex, Recycled            
Pri počtoch pod 50 ks potláčanie technológiou DTF</t>
  </si>
  <si>
    <t>Detské body s dlhým rukávom (od 0 do 18 mes.), rôzne farby a veľkosti, plošná 
hmotnosť úpletu min. 220 g, 100% organická bavlna, okrúhly límec, viacfarebná potlač (max. 3 farby), v prednej a zadnej časti trička, metóda potlače: sieťotlač
Textil s certifikátmi GOTS, Fairwear, Standard Oeko-Tex.</t>
  </si>
  <si>
    <t>Zoznam reprezentatívno textilných predmetov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</si>
</sst>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11"/>
      <color theme="1"/>
      <name val="Calibri"/>
    </font>
    <font>
      <b/>
      <sz val="12"/>
      <color theme="1"/>
      <name val="Calibri"/>
      <family val="2"/>
      <charset val="238"/>
    </font>
    <font>
      <b/>
      <sz val="10"/>
      <color theme="1"/>
      <name val="Calibri"/>
    </font>
    <font>
      <b/>
      <sz val="10"/>
      <name val="Calibri"/>
      <family val="2"/>
    </font>
    <font>
      <sz val="10"/>
      <color theme="1"/>
      <name val="Calibri"/>
    </font>
    <font>
      <sz val="10"/>
      <color theme="1"/>
      <name val="Calibri"/>
      <family val="2"/>
      <charset val="238"/>
    </font>
    <font>
      <sz val="11"/>
      <name val="Calibri"/>
      <family val="2"/>
      <charset val="1"/>
    </font>
    <font>
      <sz val="10"/>
      <color rgb="FFFFFF00"/>
      <name val="Calibri"/>
    </font>
    <font>
      <b/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Corbel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64" fontId="9" fillId="0" borderId="1" xfId="1" applyNumberFormat="1" applyBorder="1"/>
    <xf numFmtId="2" fontId="9" fillId="0" borderId="1" xfId="1" applyNumberFormat="1" applyBorder="1"/>
    <xf numFmtId="164" fontId="9" fillId="0" borderId="3" xfId="1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64" fontId="11" fillId="0" borderId="1" xfId="0" applyNumberFormat="1" applyFont="1" applyBorder="1"/>
    <xf numFmtId="0" fontId="11" fillId="0" borderId="1" xfId="0" applyFont="1" applyBorder="1"/>
    <xf numFmtId="2" fontId="11" fillId="0" borderId="1" xfId="0" applyNumberFormat="1" applyFont="1" applyBorder="1"/>
    <xf numFmtId="165" fontId="11" fillId="0" borderId="1" xfId="0" applyNumberFormat="1" applyFont="1" applyBorder="1"/>
    <xf numFmtId="165" fontId="11" fillId="0" borderId="3" xfId="0" applyNumberFormat="1" applyFont="1" applyBorder="1"/>
    <xf numFmtId="164" fontId="12" fillId="0" borderId="1" xfId="0" applyNumberFormat="1" applyFont="1" applyBorder="1"/>
    <xf numFmtId="0" fontId="11" fillId="0" borderId="0" xfId="0" applyFont="1"/>
    <xf numFmtId="2" fontId="7" fillId="2" borderId="0" xfId="0" applyNumberFormat="1" applyFont="1" applyFill="1" applyAlignment="1">
      <alignment horizontal="center"/>
    </xf>
    <xf numFmtId="164" fontId="11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6" fillId="0" borderId="6" xfId="0" applyFont="1" applyBorder="1" applyAlignment="1">
      <alignment horizontal="center" wrapText="1"/>
    </xf>
    <xf numFmtId="164" fontId="9" fillId="0" borderId="5" xfId="1" applyNumberFormat="1" applyBorder="1"/>
    <xf numFmtId="164" fontId="11" fillId="0" borderId="5" xfId="0" applyNumberFormat="1" applyFont="1" applyBorder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right"/>
    </xf>
    <xf numFmtId="164" fontId="9" fillId="0" borderId="0" xfId="1" applyNumberFormat="1" applyBorder="1"/>
    <xf numFmtId="2" fontId="9" fillId="0" borderId="0" xfId="1" applyNumberFormat="1" applyBorder="1"/>
    <xf numFmtId="2" fontId="10" fillId="0" borderId="0" xfId="0" applyNumberFormat="1" applyFont="1" applyBorder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0" fontId="11" fillId="0" borderId="0" xfId="0" applyFont="1" applyBorder="1"/>
    <xf numFmtId="164" fontId="11" fillId="0" borderId="0" xfId="0" applyNumberFormat="1" applyFont="1" applyBorder="1"/>
    <xf numFmtId="0" fontId="3" fillId="0" borderId="7" xfId="0" applyFon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8" fillId="2" borderId="1" xfId="0" applyFont="1" applyFill="1" applyBorder="1" applyAlignment="1">
      <alignment horizontal="left" wrapText="1"/>
    </xf>
    <xf numFmtId="2" fontId="8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Excel Built-in Normal" xfId="1" xr:uid="{2B667C47-43ED-46B5-8A7C-A334869EF2C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98"/>
  <sheetViews>
    <sheetView tabSelected="1" view="pageLayout" topLeftCell="A47" zoomScaleNormal="100" workbookViewId="0">
      <selection activeCell="E59" sqref="E59"/>
    </sheetView>
  </sheetViews>
  <sheetFormatPr defaultColWidth="12.5546875" defaultRowHeight="14.4" x14ac:dyDescent="0.3"/>
  <cols>
    <col min="1" max="1" width="6.109375" style="36" customWidth="1"/>
    <col min="2" max="2" width="33.88671875" customWidth="1"/>
    <col min="3" max="3" width="13.5546875" customWidth="1"/>
    <col min="4" max="4" width="16.33203125" customWidth="1"/>
    <col min="5" max="5" width="16.21875" customWidth="1"/>
    <col min="6" max="6" width="17.109375" customWidth="1"/>
    <col min="7" max="7" width="17.44140625" customWidth="1"/>
    <col min="8" max="8" width="15.44140625" customWidth="1"/>
    <col min="9" max="10" width="11.44140625" customWidth="1"/>
    <col min="11" max="14" width="11" customWidth="1"/>
    <col min="15" max="16" width="10.33203125" customWidth="1"/>
    <col min="17" max="18" width="10.44140625" customWidth="1"/>
    <col min="19" max="20" width="11.5546875" customWidth="1"/>
    <col min="21" max="22" width="10.44140625" customWidth="1"/>
    <col min="23" max="23" width="12.88671875" customWidth="1"/>
    <col min="24" max="24" width="9.44140625" customWidth="1"/>
    <col min="25" max="26" width="10" customWidth="1"/>
    <col min="27" max="28" width="11.33203125" customWidth="1"/>
    <col min="29" max="30" width="9.44140625" customWidth="1"/>
    <col min="31" max="32" width="10.44140625" customWidth="1"/>
    <col min="33" max="34" width="11" customWidth="1"/>
    <col min="35" max="36" width="10.5546875" customWidth="1"/>
    <col min="37" max="38" width="10" customWidth="1"/>
    <col min="39" max="40" width="9.88671875" customWidth="1"/>
    <col min="41" max="42" width="9.5546875" customWidth="1"/>
    <col min="43" max="43" width="8" customWidth="1"/>
    <col min="44" max="44" width="9.6640625" customWidth="1"/>
  </cols>
  <sheetData>
    <row r="1" spans="1:47" x14ac:dyDescent="0.3">
      <c r="E1" s="74" t="s">
        <v>11</v>
      </c>
      <c r="F1" s="75"/>
      <c r="G1" s="75"/>
    </row>
    <row r="3" spans="1:47" ht="18" customHeight="1" thickBot="1" x14ac:dyDescent="0.4">
      <c r="A3" s="78" t="s">
        <v>51</v>
      </c>
      <c r="B3" s="78"/>
      <c r="C3" s="78"/>
      <c r="D3" s="79"/>
      <c r="E3" s="79"/>
      <c r="F3" s="79"/>
      <c r="G3" s="1"/>
      <c r="H3" s="80"/>
      <c r="I3" s="80"/>
      <c r="J3" s="80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6"/>
      <c r="AQ3" s="77"/>
      <c r="AR3" s="76"/>
      <c r="AS3" s="77"/>
      <c r="AT3" s="76"/>
      <c r="AU3" s="77"/>
    </row>
    <row r="4" spans="1:47" ht="30" customHeight="1" x14ac:dyDescent="0.3">
      <c r="A4" s="46" t="s">
        <v>22</v>
      </c>
      <c r="B4" s="47" t="s">
        <v>0</v>
      </c>
      <c r="C4" s="48" t="s">
        <v>1</v>
      </c>
      <c r="D4" s="49" t="s">
        <v>23</v>
      </c>
      <c r="E4" s="48" t="s">
        <v>24</v>
      </c>
      <c r="F4" s="48" t="s">
        <v>43</v>
      </c>
      <c r="G4" s="50" t="s">
        <v>25</v>
      </c>
      <c r="H4" s="26"/>
      <c r="I4" s="27"/>
      <c r="J4" s="27"/>
      <c r="K4" s="2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"/>
      <c r="AR4" s="3"/>
      <c r="AS4" s="2"/>
      <c r="AT4" s="2"/>
      <c r="AU4" s="2"/>
    </row>
    <row r="5" spans="1:47" ht="69" x14ac:dyDescent="0.3">
      <c r="A5" s="51">
        <v>1</v>
      </c>
      <c r="B5" s="43" t="s">
        <v>14</v>
      </c>
      <c r="C5" s="39">
        <v>130</v>
      </c>
      <c r="D5" s="40">
        <v>0</v>
      </c>
      <c r="E5" s="40">
        <f>(D5*1.2)</f>
        <v>0</v>
      </c>
      <c r="F5" s="44">
        <f>(D5*C5)</f>
        <v>0</v>
      </c>
      <c r="G5" s="52">
        <f>(D5*C5)</f>
        <v>0</v>
      </c>
      <c r="H5" s="28"/>
      <c r="I5" s="29"/>
      <c r="J5" s="30"/>
      <c r="K5" s="2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5"/>
      <c r="AA5" s="4"/>
      <c r="AB5" s="5"/>
      <c r="AC5" s="4"/>
      <c r="AD5" s="5"/>
      <c r="AE5" s="4"/>
      <c r="AF5" s="5"/>
      <c r="AG5" s="4"/>
      <c r="AH5" s="5"/>
      <c r="AI5" s="4"/>
      <c r="AJ5" s="5"/>
      <c r="AK5" s="4"/>
      <c r="AL5" s="5"/>
      <c r="AM5" s="4"/>
      <c r="AN5" s="5"/>
      <c r="AO5" s="4"/>
      <c r="AP5" s="5"/>
      <c r="AQ5" s="6"/>
      <c r="AR5" s="5"/>
      <c r="AS5" s="7"/>
      <c r="AT5" s="8"/>
      <c r="AU5" s="7"/>
    </row>
    <row r="6" spans="1:47" ht="113.4" customHeight="1" x14ac:dyDescent="0.3">
      <c r="A6" s="51">
        <v>2</v>
      </c>
      <c r="B6" s="43" t="s">
        <v>13</v>
      </c>
      <c r="C6" s="39">
        <v>10</v>
      </c>
      <c r="D6" s="40">
        <v>0</v>
      </c>
      <c r="E6" s="40">
        <f t="shared" ref="E6:E44" si="0">(D6*1.2)</f>
        <v>0</v>
      </c>
      <c r="F6" s="44">
        <f t="shared" ref="F6:F44" si="1">(D6*C6)</f>
        <v>0</v>
      </c>
      <c r="G6" s="52">
        <f t="shared" ref="G6:G44" si="2">(D6*C6)</f>
        <v>0</v>
      </c>
      <c r="H6" s="28"/>
      <c r="I6" s="29"/>
      <c r="J6" s="30"/>
      <c r="K6" s="24"/>
      <c r="L6" s="4"/>
      <c r="M6" s="4"/>
      <c r="N6" s="5"/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5"/>
      <c r="AE6" s="4"/>
      <c r="AF6" s="5"/>
      <c r="AG6" s="4"/>
      <c r="AH6" s="5"/>
      <c r="AI6" s="4"/>
      <c r="AJ6" s="5"/>
      <c r="AK6" s="4"/>
      <c r="AL6" s="5"/>
      <c r="AM6" s="4"/>
      <c r="AN6" s="5"/>
      <c r="AO6" s="4"/>
      <c r="AP6" s="5"/>
      <c r="AQ6" s="6"/>
      <c r="AR6" s="5"/>
      <c r="AS6" s="7"/>
      <c r="AT6" s="8"/>
      <c r="AU6" s="7"/>
    </row>
    <row r="7" spans="1:47" ht="82.8" x14ac:dyDescent="0.3">
      <c r="A7" s="51">
        <v>3</v>
      </c>
      <c r="B7" s="43" t="s">
        <v>44</v>
      </c>
      <c r="C7" s="39">
        <v>10</v>
      </c>
      <c r="D7" s="40">
        <v>0</v>
      </c>
      <c r="E7" s="40">
        <f t="shared" si="0"/>
        <v>0</v>
      </c>
      <c r="F7" s="44">
        <f t="shared" si="1"/>
        <v>0</v>
      </c>
      <c r="G7" s="52">
        <f t="shared" si="2"/>
        <v>0</v>
      </c>
      <c r="H7" s="28"/>
      <c r="I7" s="29"/>
      <c r="J7" s="30"/>
      <c r="K7" s="24"/>
      <c r="L7" s="4"/>
      <c r="M7" s="4"/>
      <c r="N7" s="5"/>
      <c r="O7" s="4"/>
      <c r="P7" s="5"/>
      <c r="Q7" s="4"/>
      <c r="R7" s="5"/>
      <c r="S7" s="4"/>
      <c r="T7" s="5"/>
      <c r="U7" s="4"/>
      <c r="V7" s="5"/>
      <c r="W7" s="4"/>
      <c r="X7" s="5"/>
      <c r="Y7" s="4"/>
      <c r="Z7" s="5"/>
      <c r="AA7" s="4"/>
      <c r="AB7" s="5"/>
      <c r="AC7" s="4"/>
      <c r="AD7" s="5"/>
      <c r="AE7" s="4"/>
      <c r="AF7" s="5"/>
      <c r="AG7" s="4"/>
      <c r="AH7" s="5"/>
      <c r="AI7" s="4"/>
      <c r="AJ7" s="5"/>
      <c r="AK7" s="4"/>
      <c r="AL7" s="5"/>
      <c r="AM7" s="4"/>
      <c r="AN7" s="5"/>
      <c r="AO7" s="4"/>
      <c r="AP7" s="5"/>
      <c r="AQ7" s="6"/>
      <c r="AR7" s="5"/>
      <c r="AS7" s="7"/>
      <c r="AT7" s="8"/>
      <c r="AU7" s="7"/>
    </row>
    <row r="8" spans="1:47" x14ac:dyDescent="0.3">
      <c r="A8" s="65"/>
      <c r="B8" s="45" t="s">
        <v>2</v>
      </c>
      <c r="C8" s="69"/>
      <c r="D8" s="70"/>
      <c r="E8" s="70"/>
      <c r="F8" s="70"/>
      <c r="G8" s="71"/>
      <c r="H8" s="31"/>
      <c r="I8" s="29"/>
      <c r="J8" s="30"/>
      <c r="K8" s="24"/>
      <c r="L8" s="4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4"/>
      <c r="AB8" s="5"/>
      <c r="AC8" s="4"/>
      <c r="AD8" s="5"/>
      <c r="AE8" s="4"/>
      <c r="AF8" s="5"/>
      <c r="AG8" s="4"/>
      <c r="AH8" s="5"/>
      <c r="AI8" s="4"/>
      <c r="AJ8" s="5"/>
      <c r="AK8" s="4"/>
      <c r="AL8" s="5"/>
      <c r="AM8" s="4"/>
      <c r="AN8" s="5"/>
      <c r="AO8" s="4"/>
      <c r="AP8" s="5"/>
      <c r="AQ8" s="6"/>
      <c r="AR8" s="5"/>
      <c r="AS8" s="7"/>
      <c r="AT8" s="8"/>
      <c r="AU8" s="7"/>
    </row>
    <row r="9" spans="1:47" x14ac:dyDescent="0.3">
      <c r="A9" s="66"/>
      <c r="B9" s="45" t="s">
        <v>3</v>
      </c>
      <c r="C9" s="69"/>
      <c r="D9" s="70"/>
      <c r="E9" s="70"/>
      <c r="F9" s="70"/>
      <c r="G9" s="71"/>
      <c r="H9" s="31"/>
      <c r="I9" s="29"/>
      <c r="J9" s="30"/>
      <c r="K9" s="24"/>
      <c r="L9" s="4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6"/>
      <c r="AR9" s="5"/>
      <c r="AS9" s="7"/>
      <c r="AT9" s="8"/>
      <c r="AU9" s="7"/>
    </row>
    <row r="10" spans="1:47" ht="167.4" customHeight="1" x14ac:dyDescent="0.3">
      <c r="A10" s="51">
        <v>4</v>
      </c>
      <c r="B10" s="43" t="s">
        <v>26</v>
      </c>
      <c r="C10" s="39">
        <v>20</v>
      </c>
      <c r="D10" s="40">
        <v>0</v>
      </c>
      <c r="E10" s="40">
        <f t="shared" si="0"/>
        <v>0</v>
      </c>
      <c r="F10" s="44">
        <f t="shared" si="1"/>
        <v>0</v>
      </c>
      <c r="G10" s="52">
        <f t="shared" si="2"/>
        <v>0</v>
      </c>
      <c r="H10" s="32"/>
      <c r="I10" s="29"/>
      <c r="J10" s="30"/>
      <c r="K10" s="24"/>
      <c r="L10" s="4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6"/>
      <c r="AR10" s="5"/>
      <c r="AS10" s="7"/>
      <c r="AT10" s="8"/>
      <c r="AU10" s="7"/>
    </row>
    <row r="11" spans="1:47" ht="168" customHeight="1" x14ac:dyDescent="0.3">
      <c r="A11" s="51">
        <v>5</v>
      </c>
      <c r="B11" s="43" t="s">
        <v>27</v>
      </c>
      <c r="C11" s="39">
        <v>50</v>
      </c>
      <c r="D11" s="40">
        <v>0</v>
      </c>
      <c r="E11" s="40">
        <f t="shared" si="0"/>
        <v>0</v>
      </c>
      <c r="F11" s="44">
        <f t="shared" si="1"/>
        <v>0</v>
      </c>
      <c r="G11" s="52">
        <f t="shared" si="2"/>
        <v>0</v>
      </c>
      <c r="H11" s="32"/>
      <c r="I11" s="29"/>
      <c r="J11" s="30"/>
      <c r="K11" s="24"/>
      <c r="L11" s="4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6"/>
      <c r="AR11" s="5"/>
      <c r="AS11" s="7"/>
      <c r="AT11" s="8"/>
      <c r="AU11" s="7"/>
    </row>
    <row r="12" spans="1:47" ht="155.4" customHeight="1" x14ac:dyDescent="0.3">
      <c r="A12" s="51">
        <v>6</v>
      </c>
      <c r="B12" s="43" t="s">
        <v>45</v>
      </c>
      <c r="C12" s="39">
        <v>130</v>
      </c>
      <c r="D12" s="40">
        <v>0</v>
      </c>
      <c r="E12" s="40">
        <f t="shared" si="0"/>
        <v>0</v>
      </c>
      <c r="F12" s="44">
        <f t="shared" si="1"/>
        <v>0</v>
      </c>
      <c r="G12" s="52">
        <f t="shared" si="2"/>
        <v>0</v>
      </c>
      <c r="H12" s="32"/>
      <c r="I12" s="29"/>
      <c r="J12" s="30"/>
      <c r="K12" s="24"/>
      <c r="L12" s="4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6"/>
      <c r="AR12" s="5"/>
      <c r="AS12" s="7"/>
      <c r="AT12" s="8"/>
      <c r="AU12" s="7"/>
    </row>
    <row r="13" spans="1:47" ht="155.4" customHeight="1" x14ac:dyDescent="0.3">
      <c r="A13" s="51">
        <v>7</v>
      </c>
      <c r="B13" s="43" t="s">
        <v>46</v>
      </c>
      <c r="C13" s="39">
        <v>370</v>
      </c>
      <c r="D13" s="40">
        <v>0</v>
      </c>
      <c r="E13" s="40">
        <f t="shared" si="0"/>
        <v>0</v>
      </c>
      <c r="F13" s="44">
        <f t="shared" si="1"/>
        <v>0</v>
      </c>
      <c r="G13" s="52">
        <f t="shared" si="2"/>
        <v>0</v>
      </c>
      <c r="H13" s="32"/>
      <c r="I13" s="29"/>
      <c r="J13" s="30"/>
      <c r="K13" s="24"/>
      <c r="L13" s="4"/>
      <c r="M13" s="4"/>
      <c r="N13" s="5"/>
      <c r="O13" s="4"/>
      <c r="P13" s="5"/>
      <c r="Q13" s="4"/>
      <c r="R13" s="5"/>
      <c r="S13" s="4"/>
      <c r="T13" s="5"/>
      <c r="U13" s="4"/>
      <c r="V13" s="5"/>
      <c r="W13" s="4"/>
      <c r="X13" s="5"/>
      <c r="Y13" s="4"/>
      <c r="Z13" s="5"/>
      <c r="AA13" s="4"/>
      <c r="AB13" s="5"/>
      <c r="AC13" s="4"/>
      <c r="AD13" s="5"/>
      <c r="AE13" s="4"/>
      <c r="AF13" s="5"/>
      <c r="AG13" s="4"/>
      <c r="AH13" s="5"/>
      <c r="AI13" s="4"/>
      <c r="AJ13" s="5"/>
      <c r="AK13" s="4"/>
      <c r="AL13" s="5"/>
      <c r="AM13" s="4"/>
      <c r="AN13" s="5"/>
      <c r="AO13" s="4"/>
      <c r="AP13" s="5"/>
      <c r="AQ13" s="6"/>
      <c r="AR13" s="5"/>
      <c r="AS13" s="7"/>
      <c r="AT13" s="8"/>
      <c r="AU13" s="7"/>
    </row>
    <row r="14" spans="1:47" ht="153.6" customHeight="1" x14ac:dyDescent="0.3">
      <c r="A14" s="51">
        <v>8</v>
      </c>
      <c r="B14" s="43" t="s">
        <v>47</v>
      </c>
      <c r="C14" s="39">
        <v>130</v>
      </c>
      <c r="D14" s="40">
        <v>0</v>
      </c>
      <c r="E14" s="40">
        <f t="shared" si="0"/>
        <v>0</v>
      </c>
      <c r="F14" s="44">
        <f t="shared" si="1"/>
        <v>0</v>
      </c>
      <c r="G14" s="52">
        <f t="shared" si="2"/>
        <v>0</v>
      </c>
      <c r="H14" s="32"/>
      <c r="I14" s="29"/>
      <c r="J14" s="30"/>
      <c r="K14" s="24"/>
      <c r="L14" s="4"/>
      <c r="M14" s="4"/>
      <c r="N14" s="5"/>
      <c r="O14" s="4"/>
      <c r="P14" s="5"/>
      <c r="Q14" s="4"/>
      <c r="R14" s="5"/>
      <c r="S14" s="4"/>
      <c r="T14" s="5"/>
      <c r="U14" s="4"/>
      <c r="V14" s="5"/>
      <c r="W14" s="4"/>
      <c r="X14" s="5"/>
      <c r="Y14" s="4"/>
      <c r="Z14" s="5"/>
      <c r="AA14" s="4"/>
      <c r="AB14" s="5"/>
      <c r="AC14" s="4"/>
      <c r="AD14" s="5"/>
      <c r="AE14" s="4"/>
      <c r="AF14" s="5"/>
      <c r="AG14" s="4"/>
      <c r="AH14" s="5"/>
      <c r="AI14" s="4"/>
      <c r="AJ14" s="5"/>
      <c r="AK14" s="4"/>
      <c r="AL14" s="5"/>
      <c r="AM14" s="4"/>
      <c r="AN14" s="5"/>
      <c r="AO14" s="4"/>
      <c r="AP14" s="5"/>
      <c r="AQ14" s="6"/>
      <c r="AR14" s="5"/>
      <c r="AS14" s="7"/>
      <c r="AT14" s="8"/>
      <c r="AU14" s="7"/>
    </row>
    <row r="15" spans="1:47" ht="165.6" customHeight="1" x14ac:dyDescent="0.3">
      <c r="A15" s="51">
        <v>9</v>
      </c>
      <c r="B15" s="43" t="s">
        <v>28</v>
      </c>
      <c r="C15" s="39">
        <v>70</v>
      </c>
      <c r="D15" s="40">
        <v>0</v>
      </c>
      <c r="E15" s="40">
        <f t="shared" si="0"/>
        <v>0</v>
      </c>
      <c r="F15" s="44">
        <f t="shared" si="1"/>
        <v>0</v>
      </c>
      <c r="G15" s="52">
        <f t="shared" si="2"/>
        <v>0</v>
      </c>
      <c r="H15" s="32"/>
      <c r="I15" s="29"/>
      <c r="J15" s="30"/>
      <c r="K15" s="24"/>
      <c r="L15" s="4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6"/>
      <c r="AR15" s="5"/>
      <c r="AS15" s="7"/>
      <c r="AT15" s="8"/>
      <c r="AU15" s="7"/>
    </row>
    <row r="16" spans="1:47" ht="181.2" customHeight="1" x14ac:dyDescent="0.3">
      <c r="A16" s="51">
        <v>10</v>
      </c>
      <c r="B16" s="43" t="s">
        <v>29</v>
      </c>
      <c r="C16" s="39">
        <v>130</v>
      </c>
      <c r="D16" s="40">
        <v>0</v>
      </c>
      <c r="E16" s="40">
        <f t="shared" si="0"/>
        <v>0</v>
      </c>
      <c r="F16" s="44">
        <f t="shared" si="1"/>
        <v>0</v>
      </c>
      <c r="G16" s="52">
        <f t="shared" si="2"/>
        <v>0</v>
      </c>
      <c r="H16" s="32"/>
      <c r="I16" s="29"/>
      <c r="J16" s="30"/>
      <c r="K16" s="24"/>
      <c r="L16" s="4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6"/>
      <c r="AR16" s="5"/>
      <c r="AS16" s="7"/>
      <c r="AT16" s="8"/>
      <c r="AU16" s="7"/>
    </row>
    <row r="17" spans="1:47" ht="180.6" customHeight="1" x14ac:dyDescent="0.3">
      <c r="A17" s="51">
        <v>11</v>
      </c>
      <c r="B17" s="43" t="s">
        <v>30</v>
      </c>
      <c r="C17" s="39">
        <v>70</v>
      </c>
      <c r="D17" s="40">
        <v>0</v>
      </c>
      <c r="E17" s="40">
        <f t="shared" si="0"/>
        <v>0</v>
      </c>
      <c r="F17" s="44">
        <f t="shared" si="1"/>
        <v>0</v>
      </c>
      <c r="G17" s="52">
        <f t="shared" si="2"/>
        <v>0</v>
      </c>
      <c r="H17" s="32"/>
      <c r="I17" s="29"/>
      <c r="J17" s="30"/>
      <c r="K17" s="24"/>
      <c r="L17" s="4"/>
      <c r="M17" s="4"/>
      <c r="N17" s="5"/>
      <c r="O17" s="4"/>
      <c r="P17" s="5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  <c r="AB17" s="5"/>
      <c r="AC17" s="4"/>
      <c r="AD17" s="5"/>
      <c r="AE17" s="4"/>
      <c r="AF17" s="5"/>
      <c r="AG17" s="4"/>
      <c r="AH17" s="5"/>
      <c r="AI17" s="4"/>
      <c r="AJ17" s="5"/>
      <c r="AK17" s="4"/>
      <c r="AL17" s="5"/>
      <c r="AM17" s="4"/>
      <c r="AN17" s="5"/>
      <c r="AO17" s="4"/>
      <c r="AP17" s="5"/>
      <c r="AQ17" s="6"/>
      <c r="AR17" s="5"/>
      <c r="AS17" s="7"/>
      <c r="AT17" s="8"/>
      <c r="AU17" s="7"/>
    </row>
    <row r="18" spans="1:47" ht="181.2" customHeight="1" x14ac:dyDescent="0.3">
      <c r="A18" s="51">
        <v>12</v>
      </c>
      <c r="B18" s="43" t="s">
        <v>31</v>
      </c>
      <c r="C18" s="39">
        <v>30</v>
      </c>
      <c r="D18" s="40">
        <v>0</v>
      </c>
      <c r="E18" s="40">
        <f t="shared" si="0"/>
        <v>0</v>
      </c>
      <c r="F18" s="44">
        <f t="shared" si="1"/>
        <v>0</v>
      </c>
      <c r="G18" s="52">
        <f t="shared" si="2"/>
        <v>0</v>
      </c>
      <c r="H18" s="32"/>
      <c r="I18" s="29"/>
      <c r="J18" s="30"/>
      <c r="K18" s="24"/>
      <c r="L18" s="4"/>
      <c r="M18" s="4"/>
      <c r="N18" s="5"/>
      <c r="O18" s="4"/>
      <c r="P18" s="5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C18" s="4"/>
      <c r="AD18" s="5"/>
      <c r="AE18" s="4"/>
      <c r="AF18" s="5"/>
      <c r="AG18" s="4"/>
      <c r="AH18" s="5"/>
      <c r="AI18" s="4"/>
      <c r="AJ18" s="5"/>
      <c r="AK18" s="4"/>
      <c r="AL18" s="5"/>
      <c r="AM18" s="4"/>
      <c r="AN18" s="5"/>
      <c r="AO18" s="4"/>
      <c r="AP18" s="5"/>
      <c r="AQ18" s="6"/>
      <c r="AR18" s="5"/>
      <c r="AS18" s="7"/>
      <c r="AT18" s="8"/>
      <c r="AU18" s="7"/>
    </row>
    <row r="19" spans="1:47" ht="180" customHeight="1" x14ac:dyDescent="0.3">
      <c r="A19" s="51">
        <v>13</v>
      </c>
      <c r="B19" s="43" t="s">
        <v>40</v>
      </c>
      <c r="C19" s="39">
        <v>70</v>
      </c>
      <c r="D19" s="40">
        <v>0</v>
      </c>
      <c r="E19" s="40">
        <f t="shared" si="0"/>
        <v>0</v>
      </c>
      <c r="F19" s="44">
        <f t="shared" si="1"/>
        <v>0</v>
      </c>
      <c r="G19" s="52">
        <f t="shared" si="2"/>
        <v>0</v>
      </c>
      <c r="H19" s="32"/>
      <c r="I19" s="29"/>
      <c r="J19" s="30"/>
      <c r="K19" s="24"/>
      <c r="L19" s="4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6"/>
      <c r="AR19" s="5"/>
      <c r="AS19" s="7"/>
      <c r="AT19" s="8"/>
      <c r="AU19" s="7"/>
    </row>
    <row r="20" spans="1:47" ht="168.6" customHeight="1" x14ac:dyDescent="0.3">
      <c r="A20" s="51">
        <v>14</v>
      </c>
      <c r="B20" s="43" t="s">
        <v>41</v>
      </c>
      <c r="C20" s="39">
        <v>30</v>
      </c>
      <c r="D20" s="40">
        <v>0</v>
      </c>
      <c r="E20" s="40">
        <f t="shared" si="0"/>
        <v>0</v>
      </c>
      <c r="F20" s="44">
        <f t="shared" si="1"/>
        <v>0</v>
      </c>
      <c r="G20" s="52">
        <f t="shared" si="2"/>
        <v>0</v>
      </c>
      <c r="H20" s="32"/>
      <c r="I20" s="29"/>
      <c r="J20" s="30"/>
      <c r="K20" s="24"/>
      <c r="L20" s="4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6"/>
      <c r="AR20" s="5"/>
      <c r="AS20" s="7"/>
      <c r="AT20" s="8"/>
      <c r="AU20" s="7"/>
    </row>
    <row r="21" spans="1:47" ht="168.6" customHeight="1" x14ac:dyDescent="0.3">
      <c r="A21" s="51">
        <v>15</v>
      </c>
      <c r="B21" s="43" t="s">
        <v>32</v>
      </c>
      <c r="C21" s="39">
        <v>70</v>
      </c>
      <c r="D21" s="40">
        <v>0</v>
      </c>
      <c r="E21" s="40">
        <f t="shared" si="0"/>
        <v>0</v>
      </c>
      <c r="F21" s="44">
        <f t="shared" si="1"/>
        <v>0</v>
      </c>
      <c r="G21" s="52">
        <f t="shared" si="2"/>
        <v>0</v>
      </c>
      <c r="H21" s="32"/>
      <c r="I21" s="29"/>
      <c r="J21" s="30"/>
      <c r="K21" s="24"/>
      <c r="L21" s="4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6"/>
      <c r="AR21" s="5"/>
      <c r="AS21" s="7"/>
      <c r="AT21" s="8"/>
      <c r="AU21" s="7"/>
    </row>
    <row r="22" spans="1:47" ht="168" customHeight="1" x14ac:dyDescent="0.3">
      <c r="A22" s="51">
        <v>16</v>
      </c>
      <c r="B22" s="43" t="s">
        <v>17</v>
      </c>
      <c r="C22" s="39">
        <v>30</v>
      </c>
      <c r="D22" s="40">
        <v>0</v>
      </c>
      <c r="E22" s="40">
        <f t="shared" si="0"/>
        <v>0</v>
      </c>
      <c r="F22" s="44">
        <f t="shared" si="1"/>
        <v>0</v>
      </c>
      <c r="G22" s="52">
        <f t="shared" si="2"/>
        <v>0</v>
      </c>
      <c r="H22" s="32"/>
      <c r="I22" s="29"/>
      <c r="J22" s="30"/>
      <c r="K22" s="24"/>
      <c r="L22" s="4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6"/>
      <c r="AR22" s="5"/>
      <c r="AS22" s="7"/>
      <c r="AT22" s="8"/>
      <c r="AU22" s="7"/>
    </row>
    <row r="23" spans="1:47" ht="167.4" customHeight="1" x14ac:dyDescent="0.3">
      <c r="A23" s="51">
        <v>17</v>
      </c>
      <c r="B23" s="43" t="s">
        <v>18</v>
      </c>
      <c r="C23" s="39">
        <v>70</v>
      </c>
      <c r="D23" s="40">
        <v>0</v>
      </c>
      <c r="E23" s="40">
        <f t="shared" si="0"/>
        <v>0</v>
      </c>
      <c r="F23" s="44">
        <f t="shared" si="1"/>
        <v>0</v>
      </c>
      <c r="G23" s="52">
        <f t="shared" si="2"/>
        <v>0</v>
      </c>
      <c r="H23" s="32"/>
      <c r="I23" s="29"/>
      <c r="J23" s="30"/>
      <c r="K23" s="24"/>
      <c r="L23" s="4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6"/>
      <c r="AR23" s="5"/>
      <c r="AS23" s="7"/>
      <c r="AT23" s="8"/>
      <c r="AU23" s="7"/>
    </row>
    <row r="24" spans="1:47" ht="138" customHeight="1" x14ac:dyDescent="0.3">
      <c r="A24" s="51">
        <v>18</v>
      </c>
      <c r="B24" s="43" t="s">
        <v>19</v>
      </c>
      <c r="C24" s="39">
        <v>30</v>
      </c>
      <c r="D24" s="40">
        <v>0</v>
      </c>
      <c r="E24" s="40">
        <f t="shared" si="0"/>
        <v>0</v>
      </c>
      <c r="F24" s="44">
        <f t="shared" si="1"/>
        <v>0</v>
      </c>
      <c r="G24" s="52">
        <f t="shared" si="2"/>
        <v>0</v>
      </c>
      <c r="H24" s="32"/>
      <c r="I24" s="29"/>
      <c r="J24" s="30"/>
      <c r="K24" s="24"/>
      <c r="L24" s="4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6"/>
      <c r="AR24" s="5"/>
      <c r="AS24" s="7"/>
      <c r="AT24" s="8"/>
      <c r="AU24" s="7"/>
    </row>
    <row r="25" spans="1:47" ht="140.4" customHeight="1" x14ac:dyDescent="0.3">
      <c r="A25" s="51">
        <v>19</v>
      </c>
      <c r="B25" s="43" t="s">
        <v>20</v>
      </c>
      <c r="C25" s="39">
        <v>70</v>
      </c>
      <c r="D25" s="40">
        <v>0</v>
      </c>
      <c r="E25" s="40">
        <f t="shared" si="0"/>
        <v>0</v>
      </c>
      <c r="F25" s="44">
        <f t="shared" si="1"/>
        <v>0</v>
      </c>
      <c r="G25" s="52">
        <f t="shared" si="2"/>
        <v>0</v>
      </c>
      <c r="H25" s="32"/>
      <c r="I25" s="29"/>
      <c r="J25" s="30"/>
      <c r="K25" s="24"/>
      <c r="L25" s="4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6"/>
      <c r="AR25" s="5"/>
      <c r="AS25" s="7"/>
      <c r="AT25" s="8"/>
      <c r="AU25" s="7"/>
    </row>
    <row r="26" spans="1:47" ht="138.6" customHeight="1" x14ac:dyDescent="0.3">
      <c r="A26" s="51">
        <v>20</v>
      </c>
      <c r="B26" s="43" t="s">
        <v>21</v>
      </c>
      <c r="C26" s="39">
        <v>30</v>
      </c>
      <c r="D26" s="40">
        <v>0</v>
      </c>
      <c r="E26" s="40">
        <f t="shared" si="0"/>
        <v>0</v>
      </c>
      <c r="F26" s="44">
        <f t="shared" si="1"/>
        <v>0</v>
      </c>
      <c r="G26" s="52">
        <f t="shared" si="2"/>
        <v>0</v>
      </c>
      <c r="H26" s="32"/>
      <c r="I26" s="29"/>
      <c r="J26" s="30"/>
      <c r="K26" s="24"/>
      <c r="L26" s="4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6"/>
      <c r="AR26" s="5"/>
      <c r="AS26" s="7"/>
      <c r="AT26" s="8"/>
      <c r="AU26" s="7"/>
    </row>
    <row r="27" spans="1:47" ht="124.2" x14ac:dyDescent="0.3">
      <c r="A27" s="51">
        <v>21</v>
      </c>
      <c r="B27" s="43" t="s">
        <v>4</v>
      </c>
      <c r="C27" s="39">
        <v>70</v>
      </c>
      <c r="D27" s="40">
        <v>0</v>
      </c>
      <c r="E27" s="40">
        <f t="shared" si="0"/>
        <v>0</v>
      </c>
      <c r="F27" s="44">
        <f t="shared" si="1"/>
        <v>0</v>
      </c>
      <c r="G27" s="52">
        <f t="shared" si="2"/>
        <v>0</v>
      </c>
      <c r="H27" s="32"/>
      <c r="I27" s="29"/>
      <c r="J27" s="30"/>
      <c r="K27" s="24"/>
      <c r="L27" s="4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6"/>
      <c r="AR27" s="5"/>
      <c r="AS27" s="7"/>
      <c r="AT27" s="8"/>
      <c r="AU27" s="7"/>
    </row>
    <row r="28" spans="1:47" ht="141" customHeight="1" x14ac:dyDescent="0.3">
      <c r="A28" s="51">
        <v>22</v>
      </c>
      <c r="B28" s="43" t="s">
        <v>33</v>
      </c>
      <c r="C28" s="39">
        <v>100</v>
      </c>
      <c r="D28" s="40">
        <v>0</v>
      </c>
      <c r="E28" s="40">
        <f t="shared" si="0"/>
        <v>0</v>
      </c>
      <c r="F28" s="44">
        <f t="shared" si="1"/>
        <v>0</v>
      </c>
      <c r="G28" s="52">
        <f t="shared" si="2"/>
        <v>0</v>
      </c>
      <c r="H28" s="32"/>
      <c r="I28" s="29"/>
      <c r="J28" s="30"/>
      <c r="K28" s="24"/>
      <c r="L28" s="4"/>
      <c r="M28" s="4"/>
      <c r="N28" s="5"/>
      <c r="O28" s="4"/>
      <c r="P28" s="5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  <c r="AB28" s="5"/>
      <c r="AC28" s="4"/>
      <c r="AD28" s="5"/>
      <c r="AE28" s="4"/>
      <c r="AF28" s="5"/>
      <c r="AG28" s="4"/>
      <c r="AH28" s="5"/>
      <c r="AI28" s="4"/>
      <c r="AJ28" s="5"/>
      <c r="AK28" s="4"/>
      <c r="AL28" s="5"/>
      <c r="AM28" s="4"/>
      <c r="AN28" s="5"/>
      <c r="AO28" s="4"/>
      <c r="AP28" s="5"/>
      <c r="AQ28" s="6"/>
      <c r="AR28" s="5"/>
      <c r="AS28" s="7"/>
      <c r="AT28" s="8"/>
      <c r="AU28" s="7"/>
    </row>
    <row r="29" spans="1:47" x14ac:dyDescent="0.3">
      <c r="A29" s="53"/>
      <c r="B29" s="45" t="s">
        <v>5</v>
      </c>
      <c r="C29" s="69"/>
      <c r="D29" s="70"/>
      <c r="E29" s="70"/>
      <c r="F29" s="70"/>
      <c r="G29" s="71"/>
      <c r="H29" s="32"/>
      <c r="I29" s="29"/>
      <c r="J29" s="30"/>
      <c r="K29" s="24"/>
      <c r="L29" s="4"/>
      <c r="M29" s="4"/>
      <c r="N29" s="5"/>
      <c r="O29" s="4"/>
      <c r="P29" s="5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  <c r="AB29" s="5"/>
      <c r="AC29" s="4"/>
      <c r="AD29" s="5"/>
      <c r="AE29" s="4"/>
      <c r="AF29" s="5"/>
      <c r="AG29" s="4"/>
      <c r="AH29" s="5"/>
      <c r="AI29" s="4"/>
      <c r="AJ29" s="5"/>
      <c r="AK29" s="4"/>
      <c r="AL29" s="5"/>
      <c r="AM29" s="4"/>
      <c r="AN29" s="5"/>
      <c r="AO29" s="4"/>
      <c r="AP29" s="5"/>
      <c r="AQ29" s="6"/>
      <c r="AR29" s="5"/>
      <c r="AS29" s="7"/>
      <c r="AT29" s="8"/>
      <c r="AU29" s="7"/>
    </row>
    <row r="30" spans="1:47" ht="193.2" x14ac:dyDescent="0.3">
      <c r="A30" s="54">
        <v>23</v>
      </c>
      <c r="B30" s="43" t="s">
        <v>48</v>
      </c>
      <c r="C30" s="39">
        <v>30</v>
      </c>
      <c r="D30" s="40">
        <v>0</v>
      </c>
      <c r="E30" s="40">
        <f t="shared" si="0"/>
        <v>0</v>
      </c>
      <c r="F30" s="44">
        <f t="shared" si="1"/>
        <v>0</v>
      </c>
      <c r="G30" s="52">
        <f t="shared" si="2"/>
        <v>0</v>
      </c>
      <c r="H30" s="28"/>
      <c r="I30" s="29"/>
      <c r="J30" s="30"/>
      <c r="K30" s="24"/>
      <c r="L30" s="4"/>
      <c r="M30" s="4"/>
      <c r="N30" s="5"/>
      <c r="O30" s="4"/>
      <c r="P30" s="5"/>
      <c r="Q30" s="4"/>
      <c r="R30" s="5"/>
      <c r="S30" s="4"/>
      <c r="T30" s="5"/>
      <c r="U30" s="4"/>
      <c r="V30" s="5"/>
      <c r="W30" s="4"/>
      <c r="X30" s="5"/>
      <c r="Y30" s="4"/>
      <c r="Z30" s="5"/>
      <c r="AA30" s="4"/>
      <c r="AB30" s="5"/>
      <c r="AC30" s="4"/>
      <c r="AD30" s="5"/>
      <c r="AE30" s="4"/>
      <c r="AF30" s="5"/>
      <c r="AG30" s="4"/>
      <c r="AH30" s="5"/>
      <c r="AI30" s="4"/>
      <c r="AJ30" s="5"/>
      <c r="AK30" s="4"/>
      <c r="AL30" s="5"/>
      <c r="AM30" s="4"/>
      <c r="AN30" s="5"/>
      <c r="AO30" s="4"/>
      <c r="AP30" s="5"/>
      <c r="AQ30" s="6"/>
      <c r="AR30" s="5"/>
      <c r="AS30" s="7"/>
      <c r="AT30" s="8"/>
      <c r="AU30" s="7"/>
    </row>
    <row r="31" spans="1:47" ht="192.6" customHeight="1" x14ac:dyDescent="0.3">
      <c r="A31" s="51">
        <v>24</v>
      </c>
      <c r="B31" s="43" t="s">
        <v>35</v>
      </c>
      <c r="C31" s="39">
        <v>70</v>
      </c>
      <c r="D31" s="40">
        <v>0</v>
      </c>
      <c r="E31" s="40">
        <f t="shared" si="0"/>
        <v>0</v>
      </c>
      <c r="F31" s="44">
        <f t="shared" si="1"/>
        <v>0</v>
      </c>
      <c r="G31" s="52">
        <f t="shared" si="2"/>
        <v>0</v>
      </c>
      <c r="H31" s="32"/>
      <c r="I31" s="29"/>
      <c r="J31" s="30"/>
      <c r="K31" s="24"/>
      <c r="L31" s="4"/>
      <c r="M31" s="4"/>
      <c r="N31" s="5"/>
      <c r="O31" s="4"/>
      <c r="P31" s="5"/>
      <c r="Q31" s="4"/>
      <c r="R31" s="5"/>
      <c r="S31" s="4"/>
      <c r="T31" s="5"/>
      <c r="U31" s="4"/>
      <c r="V31" s="5"/>
      <c r="W31" s="4"/>
      <c r="X31" s="5"/>
      <c r="Y31" s="4"/>
      <c r="Z31" s="5"/>
      <c r="AA31" s="4"/>
      <c r="AB31" s="5"/>
      <c r="AC31" s="4"/>
      <c r="AD31" s="5"/>
      <c r="AE31" s="4"/>
      <c r="AF31" s="5"/>
      <c r="AG31" s="4"/>
      <c r="AH31" s="5"/>
      <c r="AI31" s="4"/>
      <c r="AJ31" s="5"/>
      <c r="AK31" s="4"/>
      <c r="AL31" s="5"/>
      <c r="AM31" s="4"/>
      <c r="AN31" s="5"/>
      <c r="AO31" s="4"/>
      <c r="AP31" s="5"/>
      <c r="AQ31" s="6"/>
      <c r="AR31" s="5"/>
      <c r="AS31" s="7"/>
      <c r="AT31" s="8"/>
      <c r="AU31" s="7"/>
    </row>
    <row r="32" spans="1:47" ht="207" x14ac:dyDescent="0.3">
      <c r="A32" s="51">
        <v>25</v>
      </c>
      <c r="B32" s="43" t="s">
        <v>49</v>
      </c>
      <c r="C32" s="39">
        <v>30</v>
      </c>
      <c r="D32" s="40">
        <v>0</v>
      </c>
      <c r="E32" s="40">
        <f t="shared" si="0"/>
        <v>0</v>
      </c>
      <c r="F32" s="44">
        <f t="shared" si="1"/>
        <v>0</v>
      </c>
      <c r="G32" s="52">
        <f t="shared" si="2"/>
        <v>0</v>
      </c>
      <c r="H32" s="32"/>
      <c r="I32" s="29"/>
      <c r="J32" s="30"/>
      <c r="K32" s="24"/>
      <c r="L32" s="4"/>
      <c r="M32" s="4"/>
      <c r="N32" s="5"/>
      <c r="O32" s="4"/>
      <c r="P32" s="5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  <c r="AB32" s="5"/>
      <c r="AC32" s="4"/>
      <c r="AD32" s="5"/>
      <c r="AE32" s="4"/>
      <c r="AF32" s="5"/>
      <c r="AG32" s="4"/>
      <c r="AH32" s="5"/>
      <c r="AI32" s="4"/>
      <c r="AJ32" s="5"/>
      <c r="AK32" s="4"/>
      <c r="AL32" s="5"/>
      <c r="AM32" s="4"/>
      <c r="AN32" s="5"/>
      <c r="AO32" s="4"/>
      <c r="AP32" s="5"/>
      <c r="AQ32" s="6"/>
      <c r="AR32" s="5"/>
      <c r="AS32" s="7"/>
      <c r="AT32" s="8"/>
      <c r="AU32" s="7"/>
    </row>
    <row r="33" spans="1:47" ht="207" x14ac:dyDescent="0.3">
      <c r="A33" s="51">
        <v>26</v>
      </c>
      <c r="B33" s="43" t="s">
        <v>36</v>
      </c>
      <c r="C33" s="39">
        <v>70</v>
      </c>
      <c r="D33" s="40">
        <v>0</v>
      </c>
      <c r="E33" s="40">
        <f t="shared" si="0"/>
        <v>0</v>
      </c>
      <c r="F33" s="44">
        <f t="shared" si="1"/>
        <v>0</v>
      </c>
      <c r="G33" s="52">
        <f t="shared" si="2"/>
        <v>0</v>
      </c>
      <c r="H33" s="32"/>
      <c r="I33" s="29"/>
      <c r="J33" s="30"/>
      <c r="K33" s="24"/>
      <c r="L33" s="4"/>
      <c r="M33" s="4"/>
      <c r="N33" s="5"/>
      <c r="O33" s="4"/>
      <c r="P33" s="5"/>
      <c r="Q33" s="4"/>
      <c r="R33" s="5"/>
      <c r="S33" s="4"/>
      <c r="T33" s="5"/>
      <c r="U33" s="4"/>
      <c r="V33" s="5"/>
      <c r="W33" s="4"/>
      <c r="X33" s="5"/>
      <c r="Y33" s="4"/>
      <c r="Z33" s="5"/>
      <c r="AA33" s="4"/>
      <c r="AB33" s="5"/>
      <c r="AC33" s="4"/>
      <c r="AD33" s="5"/>
      <c r="AE33" s="4"/>
      <c r="AF33" s="5"/>
      <c r="AG33" s="4"/>
      <c r="AH33" s="5"/>
      <c r="AI33" s="4"/>
      <c r="AJ33" s="5"/>
      <c r="AK33" s="4"/>
      <c r="AL33" s="5"/>
      <c r="AM33" s="4"/>
      <c r="AN33" s="5"/>
      <c r="AO33" s="4"/>
      <c r="AP33" s="5"/>
      <c r="AQ33" s="6"/>
      <c r="AR33" s="5"/>
      <c r="AS33" s="7"/>
      <c r="AT33" s="8"/>
      <c r="AU33" s="7"/>
    </row>
    <row r="34" spans="1:47" ht="179.4" x14ac:dyDescent="0.3">
      <c r="A34" s="51">
        <v>27</v>
      </c>
      <c r="B34" s="43" t="s">
        <v>37</v>
      </c>
      <c r="C34" s="39">
        <v>30</v>
      </c>
      <c r="D34" s="40">
        <v>0</v>
      </c>
      <c r="E34" s="40">
        <f t="shared" si="0"/>
        <v>0</v>
      </c>
      <c r="F34" s="44">
        <f t="shared" si="1"/>
        <v>0</v>
      </c>
      <c r="G34" s="52">
        <f t="shared" si="2"/>
        <v>0</v>
      </c>
      <c r="H34" s="32"/>
      <c r="I34" s="29"/>
      <c r="J34" s="30"/>
      <c r="K34" s="24"/>
      <c r="L34" s="4"/>
      <c r="M34" s="4"/>
      <c r="N34" s="5"/>
      <c r="O34" s="4"/>
      <c r="P34" s="5"/>
      <c r="Q34" s="4"/>
      <c r="R34" s="5"/>
      <c r="S34" s="4"/>
      <c r="T34" s="5"/>
      <c r="U34" s="4"/>
      <c r="V34" s="5"/>
      <c r="W34" s="4"/>
      <c r="X34" s="5"/>
      <c r="Y34" s="4"/>
      <c r="Z34" s="5"/>
      <c r="AA34" s="4"/>
      <c r="AB34" s="5"/>
      <c r="AC34" s="4"/>
      <c r="AD34" s="5"/>
      <c r="AE34" s="4"/>
      <c r="AF34" s="5"/>
      <c r="AG34" s="4"/>
      <c r="AH34" s="5"/>
      <c r="AI34" s="4"/>
      <c r="AJ34" s="5"/>
      <c r="AK34" s="4"/>
      <c r="AL34" s="5"/>
      <c r="AM34" s="4"/>
      <c r="AN34" s="5"/>
      <c r="AO34" s="4"/>
      <c r="AP34" s="5"/>
      <c r="AQ34" s="6"/>
      <c r="AR34" s="5"/>
      <c r="AS34" s="7"/>
      <c r="AT34" s="8"/>
      <c r="AU34" s="7"/>
    </row>
    <row r="35" spans="1:47" ht="179.4" x14ac:dyDescent="0.3">
      <c r="A35" s="51">
        <v>28</v>
      </c>
      <c r="B35" s="43" t="s">
        <v>38</v>
      </c>
      <c r="C35" s="39">
        <v>225</v>
      </c>
      <c r="D35" s="40">
        <v>0</v>
      </c>
      <c r="E35" s="40">
        <f t="shared" si="0"/>
        <v>0</v>
      </c>
      <c r="F35" s="44">
        <f t="shared" si="1"/>
        <v>0</v>
      </c>
      <c r="G35" s="52">
        <f t="shared" si="2"/>
        <v>0</v>
      </c>
      <c r="H35" s="32"/>
      <c r="I35" s="29"/>
      <c r="J35" s="30"/>
      <c r="K35" s="24"/>
      <c r="L35" s="4"/>
      <c r="M35" s="4"/>
      <c r="N35" s="5"/>
      <c r="O35" s="4"/>
      <c r="P35" s="5"/>
      <c r="Q35" s="4"/>
      <c r="R35" s="5"/>
      <c r="S35" s="4"/>
      <c r="T35" s="5"/>
      <c r="U35" s="4"/>
      <c r="V35" s="5"/>
      <c r="W35" s="4"/>
      <c r="X35" s="5"/>
      <c r="Y35" s="4"/>
      <c r="Z35" s="5"/>
      <c r="AA35" s="4"/>
      <c r="AB35" s="5"/>
      <c r="AC35" s="4"/>
      <c r="AD35" s="5"/>
      <c r="AE35" s="4"/>
      <c r="AF35" s="5"/>
      <c r="AG35" s="4"/>
      <c r="AH35" s="5"/>
      <c r="AI35" s="4"/>
      <c r="AJ35" s="5"/>
      <c r="AK35" s="4"/>
      <c r="AL35" s="5"/>
      <c r="AM35" s="4"/>
      <c r="AN35" s="5"/>
      <c r="AO35" s="4"/>
      <c r="AP35" s="5"/>
      <c r="AQ35" s="6"/>
      <c r="AR35" s="5"/>
      <c r="AS35" s="7"/>
      <c r="AT35" s="8"/>
      <c r="AU35" s="7"/>
    </row>
    <row r="36" spans="1:47" x14ac:dyDescent="0.3">
      <c r="A36" s="53"/>
      <c r="B36" s="45" t="s">
        <v>6</v>
      </c>
      <c r="C36" s="69"/>
      <c r="D36" s="70"/>
      <c r="E36" s="70"/>
      <c r="F36" s="70"/>
      <c r="G36" s="71"/>
      <c r="H36" s="32"/>
      <c r="I36" s="29"/>
      <c r="J36" s="30"/>
      <c r="K36" s="24"/>
      <c r="L36" s="4"/>
      <c r="M36" s="4"/>
      <c r="N36" s="5"/>
      <c r="O36" s="4"/>
      <c r="P36" s="5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  <c r="AB36" s="5"/>
      <c r="AC36" s="4"/>
      <c r="AD36" s="5"/>
      <c r="AE36" s="4"/>
      <c r="AF36" s="5"/>
      <c r="AG36" s="4"/>
      <c r="AH36" s="5"/>
      <c r="AI36" s="4"/>
      <c r="AJ36" s="5"/>
      <c r="AK36" s="4"/>
      <c r="AL36" s="5"/>
      <c r="AM36" s="4"/>
      <c r="AN36" s="5"/>
      <c r="AO36" s="4"/>
      <c r="AP36" s="5"/>
      <c r="AQ36" s="6"/>
      <c r="AR36" s="5"/>
      <c r="AS36" s="7"/>
      <c r="AT36" s="8"/>
      <c r="AU36" s="7"/>
    </row>
    <row r="37" spans="1:47" ht="124.2" x14ac:dyDescent="0.3">
      <c r="A37" s="54">
        <v>29</v>
      </c>
      <c r="B37" s="43" t="s">
        <v>39</v>
      </c>
      <c r="C37" s="39">
        <v>50</v>
      </c>
      <c r="D37" s="40">
        <v>0</v>
      </c>
      <c r="E37" s="40">
        <f t="shared" si="0"/>
        <v>0</v>
      </c>
      <c r="F37" s="44">
        <f t="shared" si="1"/>
        <v>0</v>
      </c>
      <c r="G37" s="52">
        <f t="shared" si="2"/>
        <v>0</v>
      </c>
      <c r="H37" s="28"/>
      <c r="I37" s="29"/>
      <c r="J37" s="30"/>
      <c r="K37" s="24"/>
      <c r="L37" s="4"/>
      <c r="M37" s="4"/>
      <c r="N37" s="5"/>
      <c r="O37" s="4"/>
      <c r="P37" s="5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  <c r="AB37" s="5"/>
      <c r="AC37" s="4"/>
      <c r="AD37" s="5"/>
      <c r="AE37" s="4"/>
      <c r="AF37" s="5"/>
      <c r="AG37" s="4"/>
      <c r="AH37" s="5"/>
      <c r="AI37" s="4"/>
      <c r="AJ37" s="5"/>
      <c r="AK37" s="4"/>
      <c r="AL37" s="5"/>
      <c r="AM37" s="4"/>
      <c r="AN37" s="5"/>
      <c r="AO37" s="4"/>
      <c r="AP37" s="5"/>
      <c r="AQ37" s="6"/>
      <c r="AR37" s="5"/>
      <c r="AS37" s="7"/>
      <c r="AT37" s="8"/>
      <c r="AU37" s="7"/>
    </row>
    <row r="38" spans="1:47" ht="124.2" x14ac:dyDescent="0.3">
      <c r="A38" s="51">
        <v>30</v>
      </c>
      <c r="B38" s="43" t="s">
        <v>50</v>
      </c>
      <c r="C38" s="39">
        <v>50</v>
      </c>
      <c r="D38" s="40">
        <v>0</v>
      </c>
      <c r="E38" s="40">
        <f t="shared" si="0"/>
        <v>0</v>
      </c>
      <c r="F38" s="44">
        <f t="shared" si="1"/>
        <v>0</v>
      </c>
      <c r="G38" s="52">
        <f t="shared" si="2"/>
        <v>0</v>
      </c>
      <c r="H38" s="32"/>
      <c r="I38" s="29"/>
      <c r="J38" s="30"/>
      <c r="K38" s="24"/>
      <c r="L38" s="4"/>
      <c r="M38" s="4"/>
      <c r="N38" s="5"/>
      <c r="O38" s="4"/>
      <c r="P38" s="5"/>
      <c r="Q38" s="4"/>
      <c r="R38" s="5"/>
      <c r="S38" s="4"/>
      <c r="T38" s="5"/>
      <c r="U38" s="4"/>
      <c r="V38" s="5"/>
      <c r="W38" s="4"/>
      <c r="X38" s="5"/>
      <c r="Y38" s="4"/>
      <c r="Z38" s="5"/>
      <c r="AA38" s="4"/>
      <c r="AB38" s="5"/>
      <c r="AC38" s="4"/>
      <c r="AD38" s="5"/>
      <c r="AE38" s="4"/>
      <c r="AF38" s="5"/>
      <c r="AG38" s="4"/>
      <c r="AH38" s="5"/>
      <c r="AI38" s="4"/>
      <c r="AJ38" s="5"/>
      <c r="AK38" s="4"/>
      <c r="AL38" s="5"/>
      <c r="AM38" s="4"/>
      <c r="AN38" s="5"/>
      <c r="AO38" s="4"/>
      <c r="AP38" s="5"/>
      <c r="AQ38" s="6"/>
      <c r="AR38" s="5"/>
      <c r="AS38" s="7"/>
      <c r="AT38" s="8"/>
      <c r="AU38" s="7"/>
    </row>
    <row r="39" spans="1:47" ht="55.2" x14ac:dyDescent="0.3">
      <c r="A39" s="51">
        <v>31</v>
      </c>
      <c r="B39" s="43" t="s">
        <v>7</v>
      </c>
      <c r="C39" s="39">
        <v>200</v>
      </c>
      <c r="D39" s="40">
        <v>0</v>
      </c>
      <c r="E39" s="40">
        <f t="shared" si="0"/>
        <v>0</v>
      </c>
      <c r="F39" s="44">
        <f t="shared" si="1"/>
        <v>0</v>
      </c>
      <c r="G39" s="52">
        <f t="shared" si="2"/>
        <v>0</v>
      </c>
      <c r="H39" s="32"/>
      <c r="I39" s="29"/>
      <c r="J39" s="30"/>
      <c r="K39" s="24"/>
      <c r="L39" s="4"/>
      <c r="M39" s="4"/>
      <c r="N39" s="5"/>
      <c r="O39" s="4"/>
      <c r="P39" s="5"/>
      <c r="Q39" s="4"/>
      <c r="R39" s="5"/>
      <c r="S39" s="4"/>
      <c r="T39" s="5"/>
      <c r="U39" s="4"/>
      <c r="V39" s="5"/>
      <c r="W39" s="4"/>
      <c r="X39" s="5"/>
      <c r="Y39" s="4"/>
      <c r="Z39" s="5"/>
      <c r="AA39" s="4"/>
      <c r="AB39" s="5"/>
      <c r="AC39" s="4"/>
      <c r="AD39" s="5"/>
      <c r="AE39" s="4"/>
      <c r="AF39" s="5"/>
      <c r="AG39" s="4"/>
      <c r="AH39" s="5"/>
      <c r="AI39" s="4"/>
      <c r="AJ39" s="5"/>
      <c r="AK39" s="4"/>
      <c r="AL39" s="5"/>
      <c r="AM39" s="4"/>
      <c r="AN39" s="5"/>
      <c r="AO39" s="4"/>
      <c r="AP39" s="5"/>
      <c r="AQ39" s="6"/>
      <c r="AR39" s="5"/>
      <c r="AS39" s="7"/>
      <c r="AT39" s="8"/>
      <c r="AU39" s="7"/>
    </row>
    <row r="40" spans="1:47" ht="55.2" x14ac:dyDescent="0.3">
      <c r="A40" s="51">
        <v>32</v>
      </c>
      <c r="B40" s="43" t="s">
        <v>8</v>
      </c>
      <c r="C40" s="39">
        <v>100</v>
      </c>
      <c r="D40" s="40">
        <v>0</v>
      </c>
      <c r="E40" s="40">
        <f t="shared" si="0"/>
        <v>0</v>
      </c>
      <c r="F40" s="44">
        <f t="shared" si="1"/>
        <v>0</v>
      </c>
      <c r="G40" s="52">
        <f t="shared" si="2"/>
        <v>0</v>
      </c>
      <c r="H40" s="32"/>
      <c r="I40" s="29"/>
      <c r="J40" s="30"/>
      <c r="K40" s="24"/>
      <c r="L40" s="4"/>
      <c r="M40" s="4"/>
      <c r="N40" s="5"/>
      <c r="O40" s="4"/>
      <c r="P40" s="5"/>
      <c r="Q40" s="4"/>
      <c r="R40" s="5"/>
      <c r="S40" s="4"/>
      <c r="T40" s="5"/>
      <c r="U40" s="4"/>
      <c r="V40" s="5"/>
      <c r="W40" s="4"/>
      <c r="X40" s="5"/>
      <c r="Y40" s="4"/>
      <c r="Z40" s="5"/>
      <c r="AA40" s="4"/>
      <c r="AB40" s="5"/>
      <c r="AC40" s="4"/>
      <c r="AD40" s="5"/>
      <c r="AE40" s="4"/>
      <c r="AF40" s="5"/>
      <c r="AG40" s="4"/>
      <c r="AH40" s="5"/>
      <c r="AI40" s="4"/>
      <c r="AJ40" s="5"/>
      <c r="AK40" s="4"/>
      <c r="AL40" s="5"/>
      <c r="AM40" s="4"/>
      <c r="AN40" s="5"/>
      <c r="AO40" s="4"/>
      <c r="AP40" s="5"/>
      <c r="AQ40" s="6"/>
      <c r="AR40" s="5"/>
      <c r="AS40" s="7"/>
      <c r="AT40" s="8"/>
      <c r="AU40" s="7"/>
    </row>
    <row r="41" spans="1:47" ht="55.2" x14ac:dyDescent="0.3">
      <c r="A41" s="51">
        <v>33</v>
      </c>
      <c r="B41" s="43" t="s">
        <v>15</v>
      </c>
      <c r="C41" s="39">
        <v>100</v>
      </c>
      <c r="D41" s="40">
        <v>0</v>
      </c>
      <c r="E41" s="40">
        <f t="shared" si="0"/>
        <v>0</v>
      </c>
      <c r="F41" s="44">
        <f t="shared" si="1"/>
        <v>0</v>
      </c>
      <c r="G41" s="52">
        <f t="shared" si="2"/>
        <v>0</v>
      </c>
      <c r="H41" s="32"/>
      <c r="I41" s="29"/>
      <c r="J41" s="30"/>
      <c r="K41" s="24"/>
      <c r="L41" s="4"/>
      <c r="M41" s="4"/>
      <c r="N41" s="5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4"/>
      <c r="AB41" s="5"/>
      <c r="AC41" s="4"/>
      <c r="AD41" s="5"/>
      <c r="AE41" s="4"/>
      <c r="AF41" s="5"/>
      <c r="AG41" s="4"/>
      <c r="AH41" s="5"/>
      <c r="AI41" s="4"/>
      <c r="AJ41" s="5"/>
      <c r="AK41" s="4"/>
      <c r="AL41" s="5"/>
      <c r="AM41" s="4"/>
      <c r="AN41" s="5"/>
      <c r="AO41" s="4"/>
      <c r="AP41" s="5"/>
      <c r="AQ41" s="6"/>
      <c r="AR41" s="5"/>
      <c r="AS41" s="7"/>
      <c r="AT41" s="8"/>
      <c r="AU41" s="7"/>
    </row>
    <row r="42" spans="1:47" ht="41.4" x14ac:dyDescent="0.3">
      <c r="A42" s="51">
        <v>34</v>
      </c>
      <c r="B42" s="43" t="s">
        <v>9</v>
      </c>
      <c r="C42" s="39">
        <v>50</v>
      </c>
      <c r="D42" s="40">
        <v>0</v>
      </c>
      <c r="E42" s="40">
        <f t="shared" si="0"/>
        <v>0</v>
      </c>
      <c r="F42" s="44">
        <f t="shared" si="1"/>
        <v>0</v>
      </c>
      <c r="G42" s="52">
        <f t="shared" si="2"/>
        <v>0</v>
      </c>
      <c r="H42" s="32"/>
      <c r="I42" s="29"/>
      <c r="J42" s="30"/>
      <c r="K42" s="24"/>
      <c r="L42" s="4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  <c r="AB42" s="5"/>
      <c r="AC42" s="4"/>
      <c r="AD42" s="5"/>
      <c r="AE42" s="4"/>
      <c r="AF42" s="5"/>
      <c r="AG42" s="4"/>
      <c r="AH42" s="5"/>
      <c r="AI42" s="4"/>
      <c r="AJ42" s="5"/>
      <c r="AK42" s="4"/>
      <c r="AL42" s="5"/>
      <c r="AM42" s="4"/>
      <c r="AN42" s="5"/>
      <c r="AO42" s="4"/>
      <c r="AP42" s="5"/>
      <c r="AQ42" s="6"/>
      <c r="AR42" s="5"/>
      <c r="AS42" s="7"/>
      <c r="AT42" s="8"/>
      <c r="AU42" s="7"/>
    </row>
    <row r="43" spans="1:47" ht="41.4" x14ac:dyDescent="0.3">
      <c r="A43" s="51">
        <v>35</v>
      </c>
      <c r="B43" s="43" t="s">
        <v>10</v>
      </c>
      <c r="C43" s="39">
        <v>74</v>
      </c>
      <c r="D43" s="40">
        <v>0</v>
      </c>
      <c r="E43" s="40">
        <f t="shared" si="0"/>
        <v>0</v>
      </c>
      <c r="F43" s="44">
        <f t="shared" si="1"/>
        <v>0</v>
      </c>
      <c r="G43" s="52">
        <f t="shared" si="2"/>
        <v>0</v>
      </c>
      <c r="H43" s="32"/>
      <c r="I43" s="29"/>
      <c r="J43" s="30"/>
      <c r="K43" s="24"/>
      <c r="L43" s="4"/>
      <c r="M43" s="4"/>
      <c r="N43" s="5"/>
      <c r="O43" s="4"/>
      <c r="P43" s="5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  <c r="AB43" s="5"/>
      <c r="AC43" s="4"/>
      <c r="AD43" s="5"/>
      <c r="AE43" s="4"/>
      <c r="AF43" s="5"/>
      <c r="AG43" s="4"/>
      <c r="AH43" s="5"/>
      <c r="AI43" s="4"/>
      <c r="AJ43" s="5"/>
      <c r="AK43" s="4"/>
      <c r="AL43" s="5"/>
      <c r="AM43" s="4"/>
      <c r="AN43" s="5"/>
      <c r="AO43" s="4"/>
      <c r="AP43" s="5"/>
      <c r="AQ43" s="6"/>
      <c r="AR43" s="5"/>
      <c r="AS43" s="7"/>
      <c r="AT43" s="8"/>
      <c r="AU43" s="7"/>
    </row>
    <row r="44" spans="1:47" ht="42" thickBot="1" x14ac:dyDescent="0.35">
      <c r="A44" s="56">
        <v>36</v>
      </c>
      <c r="B44" s="57" t="s">
        <v>16</v>
      </c>
      <c r="C44" s="58">
        <v>100</v>
      </c>
      <c r="D44" s="59">
        <v>0</v>
      </c>
      <c r="E44" s="59">
        <f t="shared" si="0"/>
        <v>0</v>
      </c>
      <c r="F44" s="60">
        <f t="shared" si="1"/>
        <v>0</v>
      </c>
      <c r="G44" s="61">
        <f t="shared" si="2"/>
        <v>0</v>
      </c>
      <c r="H44" s="32"/>
      <c r="I44" s="29"/>
      <c r="J44" s="30"/>
      <c r="K44" s="24"/>
      <c r="L44" s="4"/>
      <c r="M44" s="4"/>
      <c r="N44" s="5"/>
      <c r="O44" s="4"/>
      <c r="P44" s="5"/>
      <c r="Q44" s="4"/>
      <c r="R44" s="5"/>
      <c r="S44" s="4"/>
      <c r="T44" s="5"/>
      <c r="U44" s="4"/>
      <c r="V44" s="5"/>
      <c r="W44" s="4"/>
      <c r="X44" s="5"/>
      <c r="Y44" s="4"/>
      <c r="Z44" s="5"/>
      <c r="AA44" s="4"/>
      <c r="AB44" s="5"/>
      <c r="AC44" s="4"/>
      <c r="AD44" s="5"/>
      <c r="AE44" s="4"/>
      <c r="AF44" s="5"/>
      <c r="AG44" s="4"/>
      <c r="AH44" s="5"/>
      <c r="AI44" s="4"/>
      <c r="AJ44" s="5"/>
      <c r="AK44" s="4"/>
      <c r="AL44" s="5"/>
      <c r="AM44" s="4"/>
      <c r="AN44" s="5"/>
      <c r="AO44" s="4"/>
      <c r="AP44" s="5"/>
      <c r="AQ44" s="6"/>
      <c r="AR44" s="5"/>
      <c r="AS44" s="7"/>
      <c r="AT44" s="8"/>
      <c r="AU44" s="7"/>
    </row>
    <row r="45" spans="1:47" ht="16.2" thickBot="1" x14ac:dyDescent="0.35">
      <c r="A45" s="55"/>
      <c r="B45" s="67" t="s">
        <v>34</v>
      </c>
      <c r="C45" s="68"/>
      <c r="D45" s="62">
        <f>SUM(D5:D44)</f>
        <v>0</v>
      </c>
      <c r="E45" s="41">
        <f>SUM(E5:E44)</f>
        <v>0</v>
      </c>
      <c r="F45" s="63">
        <f>SUM(F5:F44)</f>
        <v>0</v>
      </c>
      <c r="G45" s="64">
        <f>SUM(G5:G44)</f>
        <v>0</v>
      </c>
      <c r="H45" s="33"/>
      <c r="I45" s="34"/>
      <c r="J45" s="33"/>
      <c r="K45" s="25"/>
      <c r="L45" s="11"/>
      <c r="M45" s="10"/>
      <c r="N45" s="11"/>
      <c r="O45" s="10"/>
      <c r="P45" s="11"/>
      <c r="Q45" s="10"/>
      <c r="R45" s="11"/>
      <c r="S45" s="10"/>
      <c r="T45" s="11"/>
      <c r="U45" s="10"/>
      <c r="V45" s="11"/>
      <c r="W45" s="10"/>
      <c r="X45" s="11"/>
      <c r="Y45" s="10"/>
      <c r="Z45" s="11"/>
      <c r="AA45" s="10"/>
      <c r="AB45" s="11"/>
      <c r="AC45" s="10"/>
      <c r="AD45" s="11"/>
      <c r="AE45" s="10"/>
      <c r="AF45" s="11"/>
      <c r="AG45" s="10"/>
      <c r="AH45" s="11"/>
      <c r="AI45" s="10"/>
      <c r="AJ45" s="11"/>
      <c r="AK45" s="10"/>
      <c r="AL45" s="11"/>
      <c r="AM45" s="10"/>
      <c r="AN45" s="12"/>
      <c r="AO45" s="13"/>
      <c r="AP45" s="12"/>
      <c r="AQ45" s="14"/>
      <c r="AR45" s="12"/>
      <c r="AS45" s="15"/>
      <c r="AT45" s="9"/>
      <c r="AU45" s="15"/>
    </row>
    <row r="46" spans="1:47" ht="13.5" customHeight="1" x14ac:dyDescent="0.3">
      <c r="A46" s="37"/>
      <c r="B46" s="16"/>
      <c r="C46" s="16"/>
      <c r="D46" s="17"/>
      <c r="E46" s="16"/>
      <c r="F46" s="16"/>
      <c r="G46" s="16"/>
      <c r="H46" s="16"/>
      <c r="I46" s="18"/>
      <c r="J46" s="16"/>
      <c r="K46" s="18"/>
      <c r="L46" s="16"/>
      <c r="M46" s="18"/>
      <c r="N46" s="16"/>
      <c r="O46" s="18"/>
      <c r="P46" s="16"/>
      <c r="Q46" s="18"/>
      <c r="R46" s="16"/>
      <c r="S46" s="18"/>
      <c r="T46" s="16"/>
      <c r="U46" s="18"/>
      <c r="V46" s="16"/>
      <c r="W46" s="18"/>
      <c r="X46" s="16"/>
      <c r="Y46" s="18"/>
      <c r="Z46" s="16"/>
      <c r="AA46" s="18"/>
      <c r="AB46" s="16"/>
      <c r="AC46" s="18"/>
      <c r="AD46" s="16"/>
      <c r="AE46" s="18"/>
      <c r="AF46" s="16"/>
      <c r="AG46" s="18"/>
      <c r="AH46" s="16"/>
      <c r="AI46" s="18"/>
      <c r="AJ46" s="16"/>
      <c r="AK46" s="18"/>
      <c r="AL46" s="16"/>
      <c r="AM46" s="18"/>
      <c r="AN46" s="19"/>
      <c r="AO46" s="20"/>
      <c r="AP46" s="19"/>
      <c r="AQ46" s="20"/>
      <c r="AR46" s="19"/>
      <c r="AS46" s="21"/>
      <c r="AU46" s="21"/>
    </row>
    <row r="47" spans="1:47" ht="15.75" customHeight="1" x14ac:dyDescent="0.3">
      <c r="A47" s="38"/>
      <c r="B47" s="42" t="s">
        <v>42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7" ht="15.75" customHeight="1" x14ac:dyDescent="0.3">
      <c r="A48" s="38"/>
      <c r="B48" s="1"/>
      <c r="C48" s="1"/>
      <c r="D48" s="1"/>
      <c r="E48" s="1"/>
      <c r="F48" s="1"/>
      <c r="G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.75" customHeight="1" x14ac:dyDescent="0.3">
      <c r="A49" s="38"/>
      <c r="B49" s="1"/>
      <c r="C49" s="1"/>
      <c r="D49" s="1"/>
      <c r="E49" s="35"/>
      <c r="F49" s="35"/>
      <c r="G49" s="3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.75" customHeight="1" x14ac:dyDescent="0.3">
      <c r="A50" s="38"/>
      <c r="B50" s="1"/>
      <c r="C50" s="1"/>
      <c r="D50" s="1"/>
      <c r="E50" s="72" t="s">
        <v>12</v>
      </c>
      <c r="F50" s="73"/>
      <c r="G50" s="7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.75" customHeight="1" x14ac:dyDescent="0.3">
      <c r="A51" s="3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.75" customHeight="1" x14ac:dyDescent="0.3">
      <c r="A52" s="3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.75" customHeight="1" x14ac:dyDescent="0.3">
      <c r="A53" s="3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.75" customHeight="1" x14ac:dyDescent="0.3">
      <c r="A54" s="3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.75" customHeight="1" x14ac:dyDescent="0.3">
      <c r="A55" s="3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.75" customHeight="1" x14ac:dyDescent="0.3">
      <c r="A56" s="3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.75" customHeight="1" x14ac:dyDescent="0.3">
      <c r="A57" s="3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.75" customHeight="1" x14ac:dyDescent="0.3">
      <c r="A58" s="3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.75" customHeight="1" x14ac:dyDescent="0.3">
      <c r="A59" s="3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.75" customHeight="1" x14ac:dyDescent="0.3">
      <c r="A60" s="3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.75" customHeight="1" x14ac:dyDescent="0.3">
      <c r="A61" s="3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.75" customHeight="1" x14ac:dyDescent="0.3">
      <c r="A62" s="3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.75" customHeight="1" x14ac:dyDescent="0.3">
      <c r="A63" s="3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customHeight="1" x14ac:dyDescent="0.3">
      <c r="A64" s="3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.75" customHeight="1" x14ac:dyDescent="0.3">
      <c r="A65" s="3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.75" customHeight="1" x14ac:dyDescent="0.3">
      <c r="A66" s="3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5.75" customHeight="1" x14ac:dyDescent="0.3">
      <c r="A67" s="3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5.75" customHeight="1" x14ac:dyDescent="0.3">
      <c r="A68" s="3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5.75" customHeight="1" x14ac:dyDescent="0.3">
      <c r="A69" s="3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5.75" customHeight="1" x14ac:dyDescent="0.3">
      <c r="A70" s="3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5.75" customHeight="1" x14ac:dyDescent="0.3">
      <c r="A71" s="3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5.75" customHeight="1" x14ac:dyDescent="0.3">
      <c r="A72" s="3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5.75" customHeight="1" x14ac:dyDescent="0.3">
      <c r="A73" s="3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5.75" customHeight="1" x14ac:dyDescent="0.3">
      <c r="A74" s="3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5.75" customHeight="1" x14ac:dyDescent="0.3">
      <c r="A75" s="3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5.75" customHeight="1" x14ac:dyDescent="0.3">
      <c r="A76" s="3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5.75" customHeight="1" x14ac:dyDescent="0.3">
      <c r="A77" s="3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5.75" customHeight="1" x14ac:dyDescent="0.3">
      <c r="A78" s="3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5.75" customHeight="1" x14ac:dyDescent="0.3">
      <c r="A79" s="3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5.75" customHeight="1" x14ac:dyDescent="0.3">
      <c r="A80" s="3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5.75" customHeight="1" x14ac:dyDescent="0.3">
      <c r="A81" s="3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5.75" customHeight="1" x14ac:dyDescent="0.3">
      <c r="A82" s="3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5.75" customHeight="1" x14ac:dyDescent="0.3">
      <c r="A83" s="3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5.75" customHeight="1" x14ac:dyDescent="0.3">
      <c r="A84" s="3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5.75" customHeight="1" x14ac:dyDescent="0.3">
      <c r="A85" s="3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5.75" customHeight="1" x14ac:dyDescent="0.3">
      <c r="A86" s="3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5.75" customHeight="1" x14ac:dyDescent="0.3">
      <c r="A87" s="3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5.75" customHeight="1" x14ac:dyDescent="0.3">
      <c r="A88" s="3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5.75" customHeight="1" x14ac:dyDescent="0.3">
      <c r="A89" s="3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5.75" customHeight="1" x14ac:dyDescent="0.3">
      <c r="A90" s="3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5.75" customHeight="1" x14ac:dyDescent="0.3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5.75" customHeight="1" x14ac:dyDescent="0.3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5.75" customHeight="1" x14ac:dyDescent="0.3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5.75" customHeight="1" x14ac:dyDescent="0.3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5.75" customHeight="1" x14ac:dyDescent="0.3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5.75" customHeight="1" x14ac:dyDescent="0.3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5.75" customHeight="1" x14ac:dyDescent="0.3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5.75" customHeight="1" x14ac:dyDescent="0.3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5.75" customHeight="1" x14ac:dyDescent="0.3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5.75" customHeight="1" x14ac:dyDescent="0.3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5.75" customHeight="1" x14ac:dyDescent="0.3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5.75" customHeight="1" x14ac:dyDescent="0.3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5.75" customHeight="1" x14ac:dyDescent="0.3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5.75" customHeight="1" x14ac:dyDescent="0.3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5.75" customHeight="1" x14ac:dyDescent="0.3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5.75" customHeight="1" x14ac:dyDescent="0.3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5.75" customHeight="1" x14ac:dyDescent="0.3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5.75" customHeight="1" x14ac:dyDescent="0.3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5.75" customHeight="1" x14ac:dyDescent="0.3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5.75" customHeight="1" x14ac:dyDescent="0.3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5.75" customHeight="1" x14ac:dyDescent="0.3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5.75" customHeight="1" x14ac:dyDescent="0.3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5.75" customHeight="1" x14ac:dyDescent="0.3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5.75" customHeight="1" x14ac:dyDescent="0.3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5.75" customHeight="1" x14ac:dyDescent="0.3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5.75" customHeight="1" x14ac:dyDescent="0.3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5.75" customHeight="1" x14ac:dyDescent="0.3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5.75" customHeight="1" x14ac:dyDescent="0.3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5.75" customHeight="1" x14ac:dyDescent="0.3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5.75" customHeight="1" x14ac:dyDescent="0.3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5.75" customHeight="1" x14ac:dyDescent="0.3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5.75" customHeight="1" x14ac:dyDescent="0.3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5.75" customHeight="1" x14ac:dyDescent="0.3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5.75" customHeight="1" x14ac:dyDescent="0.3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5.75" customHeight="1" x14ac:dyDescent="0.3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5.75" customHeight="1" x14ac:dyDescent="0.3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5.75" customHeight="1" x14ac:dyDescent="0.3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5.75" customHeight="1" x14ac:dyDescent="0.3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5.75" customHeight="1" x14ac:dyDescent="0.3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5.75" customHeight="1" x14ac:dyDescent="0.3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5.75" customHeight="1" x14ac:dyDescent="0.3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5.75" customHeight="1" x14ac:dyDescent="0.3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5.75" customHeight="1" x14ac:dyDescent="0.3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5.75" customHeight="1" x14ac:dyDescent="0.3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5.75" customHeight="1" x14ac:dyDescent="0.3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5.75" customHeight="1" x14ac:dyDescent="0.3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5.75" customHeight="1" x14ac:dyDescent="0.3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5.75" customHeight="1" x14ac:dyDescent="0.3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5.75" customHeight="1" x14ac:dyDescent="0.3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5.75" customHeight="1" x14ac:dyDescent="0.3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5.75" customHeight="1" x14ac:dyDescent="0.3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5.75" customHeight="1" x14ac:dyDescent="0.3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5.75" customHeight="1" x14ac:dyDescent="0.3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5.75" customHeight="1" x14ac:dyDescent="0.3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5.75" customHeight="1" x14ac:dyDescent="0.3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5.75" customHeight="1" x14ac:dyDescent="0.3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5.75" customHeight="1" x14ac:dyDescent="0.3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5.75" customHeight="1" x14ac:dyDescent="0.3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5.75" customHeight="1" x14ac:dyDescent="0.3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5.75" customHeight="1" x14ac:dyDescent="0.3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5.75" customHeight="1" x14ac:dyDescent="0.3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5.75" customHeight="1" x14ac:dyDescent="0.3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5.75" customHeight="1" x14ac:dyDescent="0.3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.75" customHeight="1" x14ac:dyDescent="0.3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5.75" customHeight="1" x14ac:dyDescent="0.3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5.75" customHeight="1" x14ac:dyDescent="0.3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5.75" customHeight="1" x14ac:dyDescent="0.3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5.75" customHeight="1" x14ac:dyDescent="0.3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5.75" customHeight="1" x14ac:dyDescent="0.3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5.75" customHeight="1" x14ac:dyDescent="0.3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5.75" customHeight="1" x14ac:dyDescent="0.3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5.75" customHeight="1" x14ac:dyDescent="0.3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5.75" customHeight="1" x14ac:dyDescent="0.3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5.75" customHeight="1" x14ac:dyDescent="0.3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5.75" customHeight="1" x14ac:dyDescent="0.3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5.75" customHeight="1" x14ac:dyDescent="0.3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5.75" customHeight="1" x14ac:dyDescent="0.3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5.75" customHeight="1" x14ac:dyDescent="0.3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5.75" customHeight="1" x14ac:dyDescent="0.3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5.75" customHeight="1" x14ac:dyDescent="0.3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5.75" customHeight="1" x14ac:dyDescent="0.3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5.75" customHeight="1" x14ac:dyDescent="0.3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5.75" customHeight="1" x14ac:dyDescent="0.3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5.75" customHeight="1" x14ac:dyDescent="0.3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5.75" customHeight="1" x14ac:dyDescent="0.3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5.75" customHeight="1" x14ac:dyDescent="0.3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5.75" customHeight="1" x14ac:dyDescent="0.3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5.75" customHeight="1" x14ac:dyDescent="0.3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5.75" customHeight="1" x14ac:dyDescent="0.3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5.75" customHeight="1" x14ac:dyDescent="0.3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5.75" customHeight="1" x14ac:dyDescent="0.3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5.75" customHeight="1" x14ac:dyDescent="0.3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5.75" customHeight="1" x14ac:dyDescent="0.3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5.75" customHeight="1" x14ac:dyDescent="0.3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5.75" customHeight="1" x14ac:dyDescent="0.3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5.75" customHeight="1" x14ac:dyDescent="0.3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5.75" customHeight="1" x14ac:dyDescent="0.3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.75" customHeight="1" x14ac:dyDescent="0.3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5.75" customHeight="1" x14ac:dyDescent="0.3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5.75" customHeight="1" x14ac:dyDescent="0.3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5.75" customHeight="1" x14ac:dyDescent="0.3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5.75" customHeight="1" x14ac:dyDescent="0.3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5.75" customHeight="1" x14ac:dyDescent="0.3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5.75" customHeight="1" x14ac:dyDescent="0.3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5.75" customHeight="1" x14ac:dyDescent="0.3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5.75" customHeight="1" x14ac:dyDescent="0.3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5.75" customHeight="1" x14ac:dyDescent="0.3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5.75" customHeight="1" x14ac:dyDescent="0.3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5.75" customHeight="1" x14ac:dyDescent="0.3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5.75" customHeight="1" x14ac:dyDescent="0.3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5.75" customHeight="1" x14ac:dyDescent="0.3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5.75" customHeight="1" x14ac:dyDescent="0.3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5.75" customHeight="1" x14ac:dyDescent="0.3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5.75" customHeight="1" x14ac:dyDescent="0.3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5.75" customHeight="1" x14ac:dyDescent="0.3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5.75" customHeight="1" x14ac:dyDescent="0.3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5.75" customHeight="1" x14ac:dyDescent="0.3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5.75" customHeight="1" x14ac:dyDescent="0.3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5.75" customHeight="1" x14ac:dyDescent="0.3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5.75" customHeight="1" x14ac:dyDescent="0.3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5.75" customHeight="1" x14ac:dyDescent="0.3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5.75" customHeight="1" x14ac:dyDescent="0.3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5.75" customHeight="1" x14ac:dyDescent="0.3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5.75" customHeight="1" x14ac:dyDescent="0.3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5.75" customHeight="1" x14ac:dyDescent="0.3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5.75" customHeight="1" x14ac:dyDescent="0.3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5.75" customHeight="1" x14ac:dyDescent="0.3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5.75" customHeight="1" x14ac:dyDescent="0.3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5.75" customHeight="1" x14ac:dyDescent="0.3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5.75" customHeight="1" x14ac:dyDescent="0.3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5.75" customHeight="1" x14ac:dyDescent="0.3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5.75" customHeight="1" x14ac:dyDescent="0.3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5.75" customHeight="1" x14ac:dyDescent="0.3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5.75" customHeight="1" x14ac:dyDescent="0.3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5.75" customHeight="1" x14ac:dyDescent="0.3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5.75" customHeight="1" x14ac:dyDescent="0.3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5.75" customHeight="1" x14ac:dyDescent="0.3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5.75" customHeight="1" x14ac:dyDescent="0.3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5.75" customHeight="1" x14ac:dyDescent="0.3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5.75" customHeight="1" x14ac:dyDescent="0.3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5.75" customHeight="1" x14ac:dyDescent="0.3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5.75" customHeight="1" x14ac:dyDescent="0.3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5.75" customHeight="1" x14ac:dyDescent="0.3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5.75" customHeight="1" x14ac:dyDescent="0.3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5.75" customHeight="1" x14ac:dyDescent="0.3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5.75" customHeight="1" x14ac:dyDescent="0.3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5.75" customHeight="1" x14ac:dyDescent="0.3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5.75" customHeight="1" x14ac:dyDescent="0.3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5.75" customHeight="1" x14ac:dyDescent="0.3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5.75" customHeight="1" x14ac:dyDescent="0.3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5.75" customHeight="1" x14ac:dyDescent="0.3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5.75" customHeight="1" x14ac:dyDescent="0.3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5.75" customHeight="1" x14ac:dyDescent="0.3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5.75" customHeight="1" x14ac:dyDescent="0.3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5.75" customHeight="1" x14ac:dyDescent="0.3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5.75" customHeight="1" x14ac:dyDescent="0.3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5.75" customHeight="1" x14ac:dyDescent="0.3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5.75" customHeight="1" x14ac:dyDescent="0.3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5.75" customHeight="1" x14ac:dyDescent="0.3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5.75" customHeight="1" x14ac:dyDescent="0.3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5.75" customHeight="1" x14ac:dyDescent="0.3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5.75" customHeight="1" x14ac:dyDescent="0.3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5.75" customHeight="1" x14ac:dyDescent="0.3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5.75" customHeight="1" x14ac:dyDescent="0.3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5.75" customHeight="1" x14ac:dyDescent="0.3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5.75" customHeight="1" x14ac:dyDescent="0.3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5.75" customHeight="1" x14ac:dyDescent="0.3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5.75" customHeight="1" x14ac:dyDescent="0.3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5.75" customHeight="1" x14ac:dyDescent="0.3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5.75" customHeight="1" x14ac:dyDescent="0.3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5.75" customHeight="1" x14ac:dyDescent="0.3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5.75" customHeight="1" x14ac:dyDescent="0.3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5.75" customHeight="1" x14ac:dyDescent="0.3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5.75" customHeight="1" x14ac:dyDescent="0.3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5.75" customHeight="1" x14ac:dyDescent="0.3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5.75" customHeight="1" x14ac:dyDescent="0.3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5.75" customHeight="1" x14ac:dyDescent="0.3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5.75" customHeight="1" x14ac:dyDescent="0.3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5.75" customHeight="1" x14ac:dyDescent="0.3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5.75" customHeight="1" x14ac:dyDescent="0.3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5.75" customHeight="1" x14ac:dyDescent="0.3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5.75" customHeight="1" x14ac:dyDescent="0.3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5.75" customHeight="1" x14ac:dyDescent="0.3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5.75" customHeight="1" x14ac:dyDescent="0.3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5.75" customHeight="1" x14ac:dyDescent="0.3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5.75" customHeight="1" x14ac:dyDescent="0.3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5.75" customHeight="1" x14ac:dyDescent="0.3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5.75" customHeight="1" x14ac:dyDescent="0.3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5.75" customHeight="1" x14ac:dyDescent="0.3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5.75" customHeight="1" x14ac:dyDescent="0.3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5.75" customHeight="1" x14ac:dyDescent="0.3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5.75" customHeight="1" x14ac:dyDescent="0.3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5.75" customHeight="1" x14ac:dyDescent="0.3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5.75" customHeight="1" x14ac:dyDescent="0.3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5.75" customHeight="1" x14ac:dyDescent="0.3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5.75" customHeight="1" x14ac:dyDescent="0.3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5.75" customHeight="1" x14ac:dyDescent="0.3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5.75" customHeight="1" x14ac:dyDescent="0.3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5.75" customHeight="1" x14ac:dyDescent="0.3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5.75" customHeight="1" x14ac:dyDescent="0.3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5.75" customHeight="1" x14ac:dyDescent="0.3">
      <c r="A291" s="3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5.75" customHeight="1" x14ac:dyDescent="0.3">
      <c r="A292" s="3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5.75" customHeight="1" x14ac:dyDescent="0.3">
      <c r="A293" s="3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5.75" customHeight="1" x14ac:dyDescent="0.3">
      <c r="A294" s="3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5.75" customHeight="1" x14ac:dyDescent="0.3">
      <c r="A295" s="3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5.75" customHeight="1" x14ac:dyDescent="0.3">
      <c r="A296" s="3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5.75" customHeight="1" x14ac:dyDescent="0.3">
      <c r="A297" s="3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5.75" customHeight="1" x14ac:dyDescent="0.3">
      <c r="A298" s="3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5.75" customHeight="1" x14ac:dyDescent="0.3">
      <c r="A299" s="3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5.75" customHeight="1" x14ac:dyDescent="0.3">
      <c r="A300" s="3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5.75" customHeight="1" x14ac:dyDescent="0.3">
      <c r="A301" s="3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5.75" customHeight="1" x14ac:dyDescent="0.3">
      <c r="A302" s="3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5.75" customHeight="1" x14ac:dyDescent="0.3">
      <c r="A303" s="3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5.75" customHeight="1" x14ac:dyDescent="0.3">
      <c r="A304" s="3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5.75" customHeight="1" x14ac:dyDescent="0.3">
      <c r="A305" s="3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5.75" customHeight="1" x14ac:dyDescent="0.3">
      <c r="A306" s="3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5.75" customHeight="1" x14ac:dyDescent="0.3">
      <c r="A307" s="3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5.75" customHeight="1" x14ac:dyDescent="0.3">
      <c r="A308" s="3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5.75" customHeight="1" x14ac:dyDescent="0.3">
      <c r="A309" s="3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5.75" customHeight="1" x14ac:dyDescent="0.3">
      <c r="A310" s="3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5.75" customHeight="1" x14ac:dyDescent="0.3">
      <c r="A311" s="3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5.75" customHeight="1" x14ac:dyDescent="0.3">
      <c r="A312" s="3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5.75" customHeight="1" x14ac:dyDescent="0.3">
      <c r="A313" s="3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5.75" customHeight="1" x14ac:dyDescent="0.3">
      <c r="A314" s="3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5.75" customHeight="1" x14ac:dyDescent="0.3">
      <c r="A315" s="3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5.75" customHeight="1" x14ac:dyDescent="0.3">
      <c r="A316" s="3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5.75" customHeight="1" x14ac:dyDescent="0.3">
      <c r="A317" s="3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5.75" customHeight="1" x14ac:dyDescent="0.3">
      <c r="A318" s="3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5.75" customHeight="1" x14ac:dyDescent="0.3">
      <c r="A319" s="3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5.75" customHeight="1" x14ac:dyDescent="0.3">
      <c r="A320" s="3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5.75" customHeight="1" x14ac:dyDescent="0.3">
      <c r="A321" s="3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5.75" customHeight="1" x14ac:dyDescent="0.3">
      <c r="A322" s="3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5.75" customHeight="1" x14ac:dyDescent="0.3">
      <c r="A323" s="3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5.75" customHeight="1" x14ac:dyDescent="0.3">
      <c r="A324" s="3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5.75" customHeight="1" x14ac:dyDescent="0.3">
      <c r="A325" s="3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5.75" customHeight="1" x14ac:dyDescent="0.3">
      <c r="A326" s="3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5.75" customHeight="1" x14ac:dyDescent="0.3">
      <c r="A327" s="3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5.75" customHeight="1" x14ac:dyDescent="0.3">
      <c r="A328" s="3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5.75" customHeight="1" x14ac:dyDescent="0.3">
      <c r="A329" s="3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5.75" customHeight="1" x14ac:dyDescent="0.3">
      <c r="A330" s="3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5.75" customHeight="1" x14ac:dyDescent="0.3">
      <c r="A331" s="3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5.75" customHeight="1" x14ac:dyDescent="0.3">
      <c r="A332" s="3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5.75" customHeight="1" x14ac:dyDescent="0.3">
      <c r="A333" s="3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5.75" customHeight="1" x14ac:dyDescent="0.3">
      <c r="A334" s="3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5.75" customHeight="1" x14ac:dyDescent="0.3">
      <c r="A335" s="3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5.75" customHeight="1" x14ac:dyDescent="0.3">
      <c r="A336" s="3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5.75" customHeight="1" x14ac:dyDescent="0.3">
      <c r="A337" s="3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5.75" customHeight="1" x14ac:dyDescent="0.3">
      <c r="A338" s="3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5.75" customHeight="1" x14ac:dyDescent="0.3">
      <c r="A339" s="3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5.75" customHeight="1" x14ac:dyDescent="0.3">
      <c r="A340" s="3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5.75" customHeight="1" x14ac:dyDescent="0.3">
      <c r="A341" s="3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5.75" customHeight="1" x14ac:dyDescent="0.3">
      <c r="A342" s="3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5.75" customHeight="1" x14ac:dyDescent="0.3">
      <c r="A343" s="3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5.75" customHeight="1" x14ac:dyDescent="0.3">
      <c r="A344" s="3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5.75" customHeight="1" x14ac:dyDescent="0.3">
      <c r="A345" s="3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5.75" customHeight="1" x14ac:dyDescent="0.3">
      <c r="A346" s="3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5.75" customHeight="1" x14ac:dyDescent="0.3">
      <c r="A347" s="3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5.75" customHeight="1" x14ac:dyDescent="0.3">
      <c r="A348" s="3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5.75" customHeight="1" x14ac:dyDescent="0.3">
      <c r="A349" s="3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5.75" customHeight="1" x14ac:dyDescent="0.3">
      <c r="A350" s="3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5.75" customHeight="1" x14ac:dyDescent="0.3">
      <c r="A351" s="3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5.75" customHeight="1" x14ac:dyDescent="0.3">
      <c r="A352" s="3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5.75" customHeight="1" x14ac:dyDescent="0.3">
      <c r="A353" s="3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5.75" customHeight="1" x14ac:dyDescent="0.3">
      <c r="A354" s="3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5.75" customHeight="1" x14ac:dyDescent="0.3">
      <c r="A355" s="3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5.75" customHeight="1" x14ac:dyDescent="0.3">
      <c r="A356" s="3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5.75" customHeight="1" x14ac:dyDescent="0.3">
      <c r="A357" s="3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5.75" customHeight="1" x14ac:dyDescent="0.3">
      <c r="A358" s="3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5.75" customHeight="1" x14ac:dyDescent="0.3">
      <c r="A359" s="3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5.75" customHeight="1" x14ac:dyDescent="0.3">
      <c r="A360" s="3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5.75" customHeight="1" x14ac:dyDescent="0.3">
      <c r="A361" s="3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5.75" customHeight="1" x14ac:dyDescent="0.3">
      <c r="A362" s="3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5.75" customHeight="1" x14ac:dyDescent="0.3">
      <c r="A363" s="3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5.75" customHeight="1" x14ac:dyDescent="0.3">
      <c r="A364" s="3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5.75" customHeight="1" x14ac:dyDescent="0.3">
      <c r="A365" s="3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5.75" customHeight="1" x14ac:dyDescent="0.3">
      <c r="A366" s="3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5.75" customHeight="1" x14ac:dyDescent="0.3">
      <c r="A367" s="3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5.75" customHeight="1" x14ac:dyDescent="0.3">
      <c r="A368" s="3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5.75" customHeight="1" x14ac:dyDescent="0.3">
      <c r="A369" s="3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5.75" customHeight="1" x14ac:dyDescent="0.3">
      <c r="A370" s="3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5.75" customHeight="1" x14ac:dyDescent="0.3">
      <c r="A371" s="3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5.75" customHeight="1" x14ac:dyDescent="0.3">
      <c r="A372" s="3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5.75" customHeight="1" x14ac:dyDescent="0.3">
      <c r="A373" s="3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5.75" customHeight="1" x14ac:dyDescent="0.3">
      <c r="A374" s="3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5.75" customHeight="1" x14ac:dyDescent="0.3">
      <c r="A375" s="3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5.75" customHeight="1" x14ac:dyDescent="0.3">
      <c r="A376" s="3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5.75" customHeight="1" x14ac:dyDescent="0.3">
      <c r="A377" s="3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5.75" customHeight="1" x14ac:dyDescent="0.3">
      <c r="A378" s="3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5.75" customHeight="1" x14ac:dyDescent="0.3">
      <c r="A379" s="3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5.75" customHeight="1" x14ac:dyDescent="0.3">
      <c r="A380" s="3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5.75" customHeight="1" x14ac:dyDescent="0.3">
      <c r="A381" s="3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5.75" customHeight="1" x14ac:dyDescent="0.3">
      <c r="A382" s="3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5.75" customHeight="1" x14ac:dyDescent="0.3">
      <c r="A383" s="3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5.75" customHeight="1" x14ac:dyDescent="0.3">
      <c r="A384" s="3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5.75" customHeight="1" x14ac:dyDescent="0.3">
      <c r="A385" s="3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5.75" customHeight="1" x14ac:dyDescent="0.3">
      <c r="A386" s="3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5.75" customHeight="1" x14ac:dyDescent="0.3">
      <c r="A387" s="3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5.75" customHeight="1" x14ac:dyDescent="0.3">
      <c r="A388" s="3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5.75" customHeight="1" x14ac:dyDescent="0.3">
      <c r="A389" s="3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5.75" customHeight="1" x14ac:dyDescent="0.3">
      <c r="A390" s="3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5.75" customHeight="1" x14ac:dyDescent="0.3">
      <c r="A391" s="3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5.75" customHeight="1" x14ac:dyDescent="0.3">
      <c r="A392" s="3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5.75" customHeight="1" x14ac:dyDescent="0.3">
      <c r="A393" s="3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5.75" customHeight="1" x14ac:dyDescent="0.3">
      <c r="A394" s="3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5.75" customHeight="1" x14ac:dyDescent="0.3">
      <c r="A395" s="3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5.75" customHeight="1" x14ac:dyDescent="0.3">
      <c r="A396" s="3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5.75" customHeight="1" x14ac:dyDescent="0.3">
      <c r="A397" s="3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5.75" customHeight="1" x14ac:dyDescent="0.3">
      <c r="A398" s="3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5.75" customHeight="1" x14ac:dyDescent="0.3">
      <c r="A399" s="3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5.75" customHeight="1" x14ac:dyDescent="0.3">
      <c r="A400" s="3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5.75" customHeight="1" x14ac:dyDescent="0.3">
      <c r="A401" s="3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5.75" customHeight="1" x14ac:dyDescent="0.3">
      <c r="A402" s="3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5.75" customHeight="1" x14ac:dyDescent="0.3">
      <c r="A403" s="3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5.75" customHeight="1" x14ac:dyDescent="0.3">
      <c r="A404" s="3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5.75" customHeight="1" x14ac:dyDescent="0.3">
      <c r="A405" s="3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5.75" customHeight="1" x14ac:dyDescent="0.3">
      <c r="A406" s="3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5.75" customHeight="1" x14ac:dyDescent="0.3">
      <c r="A407" s="3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5.75" customHeight="1" x14ac:dyDescent="0.3">
      <c r="A408" s="3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5.75" customHeight="1" x14ac:dyDescent="0.3">
      <c r="A409" s="3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5.75" customHeight="1" x14ac:dyDescent="0.3">
      <c r="A410" s="3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5.75" customHeight="1" x14ac:dyDescent="0.3">
      <c r="A411" s="3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5.75" customHeight="1" x14ac:dyDescent="0.3">
      <c r="A412" s="3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5.75" customHeight="1" x14ac:dyDescent="0.3">
      <c r="A413" s="3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5.75" customHeight="1" x14ac:dyDescent="0.3">
      <c r="A414" s="3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5.75" customHeight="1" x14ac:dyDescent="0.3">
      <c r="A415" s="3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5.75" customHeight="1" x14ac:dyDescent="0.3">
      <c r="A416" s="3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5.75" customHeight="1" x14ac:dyDescent="0.3">
      <c r="A417" s="3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5.75" customHeight="1" x14ac:dyDescent="0.3">
      <c r="A418" s="3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5.75" customHeight="1" x14ac:dyDescent="0.3">
      <c r="A419" s="3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5.75" customHeight="1" x14ac:dyDescent="0.3">
      <c r="A420" s="3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5.75" customHeight="1" x14ac:dyDescent="0.3">
      <c r="A421" s="3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5.75" customHeight="1" x14ac:dyDescent="0.3">
      <c r="A422" s="3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5.75" customHeight="1" x14ac:dyDescent="0.3">
      <c r="A423" s="3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5.75" customHeight="1" x14ac:dyDescent="0.3">
      <c r="A424" s="3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5.75" customHeight="1" x14ac:dyDescent="0.3">
      <c r="A425" s="3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5.75" customHeight="1" x14ac:dyDescent="0.3">
      <c r="A426" s="3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5.75" customHeight="1" x14ac:dyDescent="0.3">
      <c r="A427" s="3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5.75" customHeight="1" x14ac:dyDescent="0.3">
      <c r="A428" s="3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5.75" customHeight="1" x14ac:dyDescent="0.3">
      <c r="A429" s="3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5.75" customHeight="1" x14ac:dyDescent="0.3">
      <c r="A430" s="3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5.75" customHeight="1" x14ac:dyDescent="0.3">
      <c r="A431" s="3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5.75" customHeight="1" x14ac:dyDescent="0.3">
      <c r="A432" s="3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5.75" customHeight="1" x14ac:dyDescent="0.3">
      <c r="A433" s="3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5.75" customHeight="1" x14ac:dyDescent="0.3">
      <c r="A434" s="3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5.75" customHeight="1" x14ac:dyDescent="0.3">
      <c r="A435" s="3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5.75" customHeight="1" x14ac:dyDescent="0.3">
      <c r="A436" s="3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5.75" customHeight="1" x14ac:dyDescent="0.3">
      <c r="A437" s="3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5.75" customHeight="1" x14ac:dyDescent="0.3">
      <c r="A438" s="3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5.75" customHeight="1" x14ac:dyDescent="0.3">
      <c r="A439" s="3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5.75" customHeight="1" x14ac:dyDescent="0.3">
      <c r="A440" s="3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5.75" customHeight="1" x14ac:dyDescent="0.3">
      <c r="A441" s="3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5.75" customHeight="1" x14ac:dyDescent="0.3">
      <c r="A442" s="3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5.75" customHeight="1" x14ac:dyDescent="0.3">
      <c r="A443" s="3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5.75" customHeight="1" x14ac:dyDescent="0.3">
      <c r="A444" s="3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5.75" customHeight="1" x14ac:dyDescent="0.3">
      <c r="A445" s="3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5.75" customHeight="1" x14ac:dyDescent="0.3">
      <c r="A446" s="3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5.75" customHeight="1" x14ac:dyDescent="0.3">
      <c r="A447" s="3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5.75" customHeight="1" x14ac:dyDescent="0.3">
      <c r="A448" s="3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5.75" customHeight="1" x14ac:dyDescent="0.3">
      <c r="A449" s="3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5.75" customHeight="1" x14ac:dyDescent="0.3">
      <c r="A450" s="3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5.75" customHeight="1" x14ac:dyDescent="0.3">
      <c r="A451" s="3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5.75" customHeight="1" x14ac:dyDescent="0.3">
      <c r="A452" s="3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5.75" customHeight="1" x14ac:dyDescent="0.3">
      <c r="A453" s="3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5.75" customHeight="1" x14ac:dyDescent="0.3">
      <c r="A454" s="3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5.75" customHeight="1" x14ac:dyDescent="0.3">
      <c r="A455" s="3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5.75" customHeight="1" x14ac:dyDescent="0.3">
      <c r="A456" s="3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5.75" customHeight="1" x14ac:dyDescent="0.3">
      <c r="A457" s="3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5.75" customHeight="1" x14ac:dyDescent="0.3">
      <c r="A458" s="3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5.75" customHeight="1" x14ac:dyDescent="0.3">
      <c r="A459" s="3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5.75" customHeight="1" x14ac:dyDescent="0.3">
      <c r="A460" s="3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5.75" customHeight="1" x14ac:dyDescent="0.3">
      <c r="A461" s="3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5.75" customHeight="1" x14ac:dyDescent="0.3">
      <c r="A462" s="3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5.75" customHeight="1" x14ac:dyDescent="0.3">
      <c r="A463" s="3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5.75" customHeight="1" x14ac:dyDescent="0.3">
      <c r="A464" s="3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5.75" customHeight="1" x14ac:dyDescent="0.3">
      <c r="A465" s="3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5.75" customHeight="1" x14ac:dyDescent="0.3">
      <c r="A466" s="3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5.75" customHeight="1" x14ac:dyDescent="0.3">
      <c r="A467" s="3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5.75" customHeight="1" x14ac:dyDescent="0.3">
      <c r="A468" s="3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5.75" customHeight="1" x14ac:dyDescent="0.3">
      <c r="A469" s="3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5.75" customHeight="1" x14ac:dyDescent="0.3">
      <c r="A470" s="3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5.75" customHeight="1" x14ac:dyDescent="0.3">
      <c r="A471" s="3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5.75" customHeight="1" x14ac:dyDescent="0.3">
      <c r="A472" s="3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5.75" customHeight="1" x14ac:dyDescent="0.3">
      <c r="A473" s="3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5.75" customHeight="1" x14ac:dyDescent="0.3">
      <c r="A474" s="3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5.75" customHeight="1" x14ac:dyDescent="0.3">
      <c r="A475" s="3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5.75" customHeight="1" x14ac:dyDescent="0.3">
      <c r="A476" s="3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5.75" customHeight="1" x14ac:dyDescent="0.3">
      <c r="A477" s="3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5.75" customHeight="1" x14ac:dyDescent="0.3">
      <c r="A478" s="3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5.75" customHeight="1" x14ac:dyDescent="0.3">
      <c r="A479" s="3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5.75" customHeight="1" x14ac:dyDescent="0.3">
      <c r="A480" s="3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5.75" customHeight="1" x14ac:dyDescent="0.3">
      <c r="A481" s="3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5.75" customHeight="1" x14ac:dyDescent="0.3">
      <c r="A482" s="3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5.75" customHeight="1" x14ac:dyDescent="0.3">
      <c r="A483" s="3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5.75" customHeight="1" x14ac:dyDescent="0.3">
      <c r="A484" s="3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5.75" customHeight="1" x14ac:dyDescent="0.3">
      <c r="A485" s="3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5.75" customHeight="1" x14ac:dyDescent="0.3">
      <c r="A486" s="3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5.75" customHeight="1" x14ac:dyDescent="0.3">
      <c r="A487" s="3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5.75" customHeight="1" x14ac:dyDescent="0.3">
      <c r="A488" s="3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5.75" customHeight="1" x14ac:dyDescent="0.3">
      <c r="A489" s="3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5.75" customHeight="1" x14ac:dyDescent="0.3">
      <c r="A490" s="3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5.75" customHeight="1" x14ac:dyDescent="0.3">
      <c r="A491" s="3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5.75" customHeight="1" x14ac:dyDescent="0.3">
      <c r="A492" s="3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5.75" customHeight="1" x14ac:dyDescent="0.3">
      <c r="A493" s="3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5.75" customHeight="1" x14ac:dyDescent="0.3">
      <c r="A494" s="3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5.75" customHeight="1" x14ac:dyDescent="0.3">
      <c r="A495" s="3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5.75" customHeight="1" x14ac:dyDescent="0.3">
      <c r="A496" s="3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5.75" customHeight="1" x14ac:dyDescent="0.3">
      <c r="A497" s="3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5.75" customHeight="1" x14ac:dyDescent="0.3">
      <c r="A498" s="3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5.75" customHeight="1" x14ac:dyDescent="0.3">
      <c r="A499" s="3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5.75" customHeight="1" x14ac:dyDescent="0.3">
      <c r="A500" s="3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5.75" customHeight="1" x14ac:dyDescent="0.3">
      <c r="A501" s="3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5.75" customHeight="1" x14ac:dyDescent="0.3">
      <c r="A502" s="3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5.75" customHeight="1" x14ac:dyDescent="0.3">
      <c r="A503" s="3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5.75" customHeight="1" x14ac:dyDescent="0.3">
      <c r="A504" s="3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5.75" customHeight="1" x14ac:dyDescent="0.3">
      <c r="A505" s="3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5.75" customHeight="1" x14ac:dyDescent="0.3">
      <c r="A506" s="3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5.75" customHeight="1" x14ac:dyDescent="0.3">
      <c r="A507" s="3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5.75" customHeight="1" x14ac:dyDescent="0.3">
      <c r="A508" s="3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5.75" customHeight="1" x14ac:dyDescent="0.3">
      <c r="A509" s="3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5.75" customHeight="1" x14ac:dyDescent="0.3">
      <c r="A510" s="3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5.75" customHeight="1" x14ac:dyDescent="0.3">
      <c r="A511" s="3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5.75" customHeight="1" x14ac:dyDescent="0.3">
      <c r="A512" s="3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5.75" customHeight="1" x14ac:dyDescent="0.3">
      <c r="A513" s="3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5.75" customHeight="1" x14ac:dyDescent="0.3">
      <c r="A514" s="3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5.75" customHeight="1" x14ac:dyDescent="0.3">
      <c r="A515" s="3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5.75" customHeight="1" x14ac:dyDescent="0.3">
      <c r="A516" s="3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5.75" customHeight="1" x14ac:dyDescent="0.3">
      <c r="A517" s="3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5.75" customHeight="1" x14ac:dyDescent="0.3">
      <c r="A518" s="3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5.75" customHeight="1" x14ac:dyDescent="0.3">
      <c r="A519" s="3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5.75" customHeight="1" x14ac:dyDescent="0.3">
      <c r="A520" s="3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5.75" customHeight="1" x14ac:dyDescent="0.3">
      <c r="A521" s="3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5.75" customHeight="1" x14ac:dyDescent="0.3">
      <c r="A522" s="3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5.75" customHeight="1" x14ac:dyDescent="0.3">
      <c r="A523" s="3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5.75" customHeight="1" x14ac:dyDescent="0.3">
      <c r="A524" s="3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5.75" customHeight="1" x14ac:dyDescent="0.3">
      <c r="A525" s="3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5.75" customHeight="1" x14ac:dyDescent="0.3">
      <c r="A526" s="3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5.75" customHeight="1" x14ac:dyDescent="0.3">
      <c r="A527" s="3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5.75" customHeight="1" x14ac:dyDescent="0.3">
      <c r="A528" s="3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5.75" customHeight="1" x14ac:dyDescent="0.3">
      <c r="A529" s="3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5.75" customHeight="1" x14ac:dyDescent="0.3">
      <c r="A530" s="3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5.75" customHeight="1" x14ac:dyDescent="0.3">
      <c r="A531" s="3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5.75" customHeight="1" x14ac:dyDescent="0.3">
      <c r="A532" s="3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5.75" customHeight="1" x14ac:dyDescent="0.3">
      <c r="A533" s="3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5.75" customHeight="1" x14ac:dyDescent="0.3">
      <c r="A534" s="3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5.75" customHeight="1" x14ac:dyDescent="0.3">
      <c r="A535" s="3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5.75" customHeight="1" x14ac:dyDescent="0.3">
      <c r="A536" s="3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5.75" customHeight="1" x14ac:dyDescent="0.3">
      <c r="A537" s="3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5.75" customHeight="1" x14ac:dyDescent="0.3">
      <c r="A538" s="3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5.75" customHeight="1" x14ac:dyDescent="0.3">
      <c r="A539" s="3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5.75" customHeight="1" x14ac:dyDescent="0.3">
      <c r="A540" s="3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5.75" customHeight="1" x14ac:dyDescent="0.3">
      <c r="A541" s="3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5.75" customHeight="1" x14ac:dyDescent="0.3">
      <c r="A542" s="3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5.75" customHeight="1" x14ac:dyDescent="0.3">
      <c r="A543" s="3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5.75" customHeight="1" x14ac:dyDescent="0.3">
      <c r="A544" s="3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5.75" customHeight="1" x14ac:dyDescent="0.3">
      <c r="A545" s="3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5.75" customHeight="1" x14ac:dyDescent="0.3">
      <c r="A546" s="3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5.75" customHeight="1" x14ac:dyDescent="0.3">
      <c r="A547" s="3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5.75" customHeight="1" x14ac:dyDescent="0.3">
      <c r="A548" s="3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5.75" customHeight="1" x14ac:dyDescent="0.3">
      <c r="A549" s="3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5.75" customHeight="1" x14ac:dyDescent="0.3">
      <c r="A550" s="3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5.75" customHeight="1" x14ac:dyDescent="0.3">
      <c r="A551" s="3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5.75" customHeight="1" x14ac:dyDescent="0.3">
      <c r="A552" s="3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5.75" customHeight="1" x14ac:dyDescent="0.3">
      <c r="A553" s="3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5.75" customHeight="1" x14ac:dyDescent="0.3">
      <c r="A554" s="3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5.75" customHeight="1" x14ac:dyDescent="0.3">
      <c r="A555" s="3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5.75" customHeight="1" x14ac:dyDescent="0.3">
      <c r="A556" s="3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5.75" customHeight="1" x14ac:dyDescent="0.3">
      <c r="A557" s="3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5.75" customHeight="1" x14ac:dyDescent="0.3">
      <c r="A558" s="3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5.75" customHeight="1" x14ac:dyDescent="0.3">
      <c r="A559" s="3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5.75" customHeight="1" x14ac:dyDescent="0.3">
      <c r="A560" s="3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5.75" customHeight="1" x14ac:dyDescent="0.3">
      <c r="A561" s="3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5.75" customHeight="1" x14ac:dyDescent="0.3">
      <c r="A562" s="3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5.75" customHeight="1" x14ac:dyDescent="0.3">
      <c r="A563" s="3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5.75" customHeight="1" x14ac:dyDescent="0.3">
      <c r="A564" s="3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5.75" customHeight="1" x14ac:dyDescent="0.3">
      <c r="A565" s="3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5.75" customHeight="1" x14ac:dyDescent="0.3">
      <c r="A566" s="3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5.75" customHeight="1" x14ac:dyDescent="0.3">
      <c r="A567" s="3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5.75" customHeight="1" x14ac:dyDescent="0.3">
      <c r="A568" s="3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5.75" customHeight="1" x14ac:dyDescent="0.3">
      <c r="A569" s="3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5.75" customHeight="1" x14ac:dyDescent="0.3">
      <c r="A570" s="3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5.75" customHeight="1" x14ac:dyDescent="0.3">
      <c r="A571" s="3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5.75" customHeight="1" x14ac:dyDescent="0.3">
      <c r="A572" s="3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5.75" customHeight="1" x14ac:dyDescent="0.3">
      <c r="A573" s="3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5.75" customHeight="1" x14ac:dyDescent="0.3">
      <c r="A574" s="3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5.75" customHeight="1" x14ac:dyDescent="0.3">
      <c r="A575" s="3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5.75" customHeight="1" x14ac:dyDescent="0.3">
      <c r="A576" s="3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5.75" customHeight="1" x14ac:dyDescent="0.3">
      <c r="A577" s="3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5.75" customHeight="1" x14ac:dyDescent="0.3">
      <c r="A578" s="3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5.75" customHeight="1" x14ac:dyDescent="0.3">
      <c r="A579" s="3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5.75" customHeight="1" x14ac:dyDescent="0.3">
      <c r="A580" s="3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5.75" customHeight="1" x14ac:dyDescent="0.3">
      <c r="A581" s="3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5.75" customHeight="1" x14ac:dyDescent="0.3">
      <c r="A582" s="3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5.75" customHeight="1" x14ac:dyDescent="0.3">
      <c r="A583" s="3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5.75" customHeight="1" x14ac:dyDescent="0.3">
      <c r="A584" s="3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5.75" customHeight="1" x14ac:dyDescent="0.3">
      <c r="A585" s="3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5.75" customHeight="1" x14ac:dyDescent="0.3">
      <c r="A586" s="3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5.75" customHeight="1" x14ac:dyDescent="0.3">
      <c r="A587" s="3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5.75" customHeight="1" x14ac:dyDescent="0.3">
      <c r="A588" s="3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5.75" customHeight="1" x14ac:dyDescent="0.3">
      <c r="A589" s="3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5.75" customHeight="1" x14ac:dyDescent="0.3">
      <c r="A590" s="3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5.75" customHeight="1" x14ac:dyDescent="0.3">
      <c r="A591" s="3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5.75" customHeight="1" x14ac:dyDescent="0.3">
      <c r="A592" s="3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5.75" customHeight="1" x14ac:dyDescent="0.3">
      <c r="A593" s="3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5.75" customHeight="1" x14ac:dyDescent="0.3">
      <c r="A594" s="3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5.75" customHeight="1" x14ac:dyDescent="0.3">
      <c r="A595" s="3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5.75" customHeight="1" x14ac:dyDescent="0.3">
      <c r="A596" s="3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5.75" customHeight="1" x14ac:dyDescent="0.3">
      <c r="A597" s="3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5.75" customHeight="1" x14ac:dyDescent="0.3">
      <c r="A598" s="3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5.75" customHeight="1" x14ac:dyDescent="0.3">
      <c r="A599" s="3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5.75" customHeight="1" x14ac:dyDescent="0.3">
      <c r="A600" s="3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5.75" customHeight="1" x14ac:dyDescent="0.3">
      <c r="A601" s="3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5.75" customHeight="1" x14ac:dyDescent="0.3">
      <c r="A602" s="3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5.75" customHeight="1" x14ac:dyDescent="0.3">
      <c r="A603" s="3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5.75" customHeight="1" x14ac:dyDescent="0.3">
      <c r="A604" s="3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5.75" customHeight="1" x14ac:dyDescent="0.3">
      <c r="A605" s="3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5.75" customHeight="1" x14ac:dyDescent="0.3">
      <c r="A606" s="3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5.75" customHeight="1" x14ac:dyDescent="0.3">
      <c r="A607" s="3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5.75" customHeight="1" x14ac:dyDescent="0.3">
      <c r="A608" s="3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5.75" customHeight="1" x14ac:dyDescent="0.3">
      <c r="A609" s="3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5.75" customHeight="1" x14ac:dyDescent="0.3">
      <c r="A610" s="3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5.75" customHeight="1" x14ac:dyDescent="0.3">
      <c r="A611" s="3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5.75" customHeight="1" x14ac:dyDescent="0.3">
      <c r="A612" s="3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5.75" customHeight="1" x14ac:dyDescent="0.3">
      <c r="A613" s="3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5.75" customHeight="1" x14ac:dyDescent="0.3">
      <c r="A614" s="3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5.75" customHeight="1" x14ac:dyDescent="0.3">
      <c r="A615" s="3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5.75" customHeight="1" x14ac:dyDescent="0.3">
      <c r="A616" s="3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5.75" customHeight="1" x14ac:dyDescent="0.3">
      <c r="A617" s="3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5.75" customHeight="1" x14ac:dyDescent="0.3">
      <c r="A618" s="3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5.75" customHeight="1" x14ac:dyDescent="0.3">
      <c r="A619" s="3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5.75" customHeight="1" x14ac:dyDescent="0.3">
      <c r="A620" s="3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5.75" customHeight="1" x14ac:dyDescent="0.3">
      <c r="A621" s="3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5.75" customHeight="1" x14ac:dyDescent="0.3">
      <c r="A622" s="3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5.75" customHeight="1" x14ac:dyDescent="0.3">
      <c r="A623" s="3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5.75" customHeight="1" x14ac:dyDescent="0.3">
      <c r="A624" s="3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5.75" customHeight="1" x14ac:dyDescent="0.3">
      <c r="A625" s="3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5.75" customHeight="1" x14ac:dyDescent="0.3">
      <c r="A626" s="3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5.75" customHeight="1" x14ac:dyDescent="0.3">
      <c r="A627" s="3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5.75" customHeight="1" x14ac:dyDescent="0.3">
      <c r="A628" s="3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5.75" customHeight="1" x14ac:dyDescent="0.3">
      <c r="A629" s="3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5.75" customHeight="1" x14ac:dyDescent="0.3">
      <c r="A630" s="3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5.75" customHeight="1" x14ac:dyDescent="0.3">
      <c r="A631" s="3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5.75" customHeight="1" x14ac:dyDescent="0.3">
      <c r="A632" s="3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5.75" customHeight="1" x14ac:dyDescent="0.3">
      <c r="A633" s="3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5.75" customHeight="1" x14ac:dyDescent="0.3">
      <c r="A634" s="3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5.75" customHeight="1" x14ac:dyDescent="0.3">
      <c r="A635" s="3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5.75" customHeight="1" x14ac:dyDescent="0.3">
      <c r="A636" s="3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5.75" customHeight="1" x14ac:dyDescent="0.3">
      <c r="A637" s="3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5.75" customHeight="1" x14ac:dyDescent="0.3">
      <c r="A638" s="3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5.75" customHeight="1" x14ac:dyDescent="0.3">
      <c r="A639" s="3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5.75" customHeight="1" x14ac:dyDescent="0.3">
      <c r="A640" s="3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5.75" customHeight="1" x14ac:dyDescent="0.3">
      <c r="A641" s="3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5.75" customHeight="1" x14ac:dyDescent="0.3">
      <c r="A642" s="3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5.75" customHeight="1" x14ac:dyDescent="0.3">
      <c r="A643" s="3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5.75" customHeight="1" x14ac:dyDescent="0.3">
      <c r="A644" s="3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5.75" customHeight="1" x14ac:dyDescent="0.3">
      <c r="A645" s="3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5.75" customHeight="1" x14ac:dyDescent="0.3">
      <c r="A646" s="3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5.75" customHeight="1" x14ac:dyDescent="0.3">
      <c r="A647" s="3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5.75" customHeight="1" x14ac:dyDescent="0.3">
      <c r="A648" s="3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5.75" customHeight="1" x14ac:dyDescent="0.3">
      <c r="A649" s="3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5.75" customHeight="1" x14ac:dyDescent="0.3">
      <c r="A650" s="3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5.75" customHeight="1" x14ac:dyDescent="0.3">
      <c r="A651" s="3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5.75" customHeight="1" x14ac:dyDescent="0.3">
      <c r="A652" s="3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5.75" customHeight="1" x14ac:dyDescent="0.3">
      <c r="A653" s="3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5.75" customHeight="1" x14ac:dyDescent="0.3">
      <c r="A654" s="3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5.75" customHeight="1" x14ac:dyDescent="0.3">
      <c r="A655" s="3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5.75" customHeight="1" x14ac:dyDescent="0.3">
      <c r="A656" s="3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5.75" customHeight="1" x14ac:dyDescent="0.3">
      <c r="A657" s="3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5.75" customHeight="1" x14ac:dyDescent="0.3">
      <c r="A658" s="3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5.75" customHeight="1" x14ac:dyDescent="0.3">
      <c r="A659" s="3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5.75" customHeight="1" x14ac:dyDescent="0.3">
      <c r="A660" s="3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5.75" customHeight="1" x14ac:dyDescent="0.3">
      <c r="A661" s="3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5.75" customHeight="1" x14ac:dyDescent="0.3">
      <c r="A662" s="3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5.75" customHeight="1" x14ac:dyDescent="0.3">
      <c r="A663" s="3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5.75" customHeight="1" x14ac:dyDescent="0.3">
      <c r="A664" s="3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5.75" customHeight="1" x14ac:dyDescent="0.3">
      <c r="A665" s="3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5.75" customHeight="1" x14ac:dyDescent="0.3">
      <c r="A666" s="3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5.75" customHeight="1" x14ac:dyDescent="0.3">
      <c r="A667" s="3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5.75" customHeight="1" x14ac:dyDescent="0.3">
      <c r="A668" s="3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5.75" customHeight="1" x14ac:dyDescent="0.3">
      <c r="A669" s="3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5.75" customHeight="1" x14ac:dyDescent="0.3">
      <c r="A670" s="3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5.75" customHeight="1" x14ac:dyDescent="0.3">
      <c r="A671" s="3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5.75" customHeight="1" x14ac:dyDescent="0.3">
      <c r="A672" s="3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5.75" customHeight="1" x14ac:dyDescent="0.3">
      <c r="A673" s="3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5.75" customHeight="1" x14ac:dyDescent="0.3">
      <c r="A674" s="3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5.75" customHeight="1" x14ac:dyDescent="0.3">
      <c r="A675" s="3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5.75" customHeight="1" x14ac:dyDescent="0.3">
      <c r="A676" s="3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5.75" customHeight="1" x14ac:dyDescent="0.3">
      <c r="A677" s="3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5.75" customHeight="1" x14ac:dyDescent="0.3">
      <c r="A678" s="3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5.75" customHeight="1" x14ac:dyDescent="0.3">
      <c r="A679" s="3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5.75" customHeight="1" x14ac:dyDescent="0.3">
      <c r="A680" s="3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5.75" customHeight="1" x14ac:dyDescent="0.3">
      <c r="A681" s="3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5.75" customHeight="1" x14ac:dyDescent="0.3">
      <c r="A682" s="3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5.75" customHeight="1" x14ac:dyDescent="0.3">
      <c r="A683" s="3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5.75" customHeight="1" x14ac:dyDescent="0.3">
      <c r="A684" s="3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5.75" customHeight="1" x14ac:dyDescent="0.3">
      <c r="A685" s="3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5.75" customHeight="1" x14ac:dyDescent="0.3">
      <c r="A686" s="3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5.75" customHeight="1" x14ac:dyDescent="0.3">
      <c r="A687" s="3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5.75" customHeight="1" x14ac:dyDescent="0.3">
      <c r="A688" s="3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5.75" customHeight="1" x14ac:dyDescent="0.3">
      <c r="A689" s="3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5.75" customHeight="1" x14ac:dyDescent="0.3">
      <c r="A690" s="3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5.75" customHeight="1" x14ac:dyDescent="0.3">
      <c r="A691" s="3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5.75" customHeight="1" x14ac:dyDescent="0.3">
      <c r="A692" s="3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5.75" customHeight="1" x14ac:dyDescent="0.3">
      <c r="A693" s="3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5.75" customHeight="1" x14ac:dyDescent="0.3">
      <c r="A694" s="3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5.75" customHeight="1" x14ac:dyDescent="0.3">
      <c r="A695" s="3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5.75" customHeight="1" x14ac:dyDescent="0.3">
      <c r="A696" s="3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5.75" customHeight="1" x14ac:dyDescent="0.3">
      <c r="A697" s="3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5.75" customHeight="1" x14ac:dyDescent="0.3">
      <c r="A698" s="3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5.75" customHeight="1" x14ac:dyDescent="0.3">
      <c r="A699" s="3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5.75" customHeight="1" x14ac:dyDescent="0.3">
      <c r="A700" s="3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5.75" customHeight="1" x14ac:dyDescent="0.3">
      <c r="A701" s="3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5.75" customHeight="1" x14ac:dyDescent="0.3">
      <c r="A702" s="3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5.75" customHeight="1" x14ac:dyDescent="0.3">
      <c r="A703" s="3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5.75" customHeight="1" x14ac:dyDescent="0.3">
      <c r="A704" s="3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5.75" customHeight="1" x14ac:dyDescent="0.3">
      <c r="A705" s="3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5.75" customHeight="1" x14ac:dyDescent="0.3">
      <c r="A706" s="3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5.75" customHeight="1" x14ac:dyDescent="0.3">
      <c r="A707" s="3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5.75" customHeight="1" x14ac:dyDescent="0.3">
      <c r="A708" s="3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5.75" customHeight="1" x14ac:dyDescent="0.3">
      <c r="A709" s="3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5.75" customHeight="1" x14ac:dyDescent="0.3">
      <c r="A710" s="3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5.75" customHeight="1" x14ac:dyDescent="0.3">
      <c r="A711" s="3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5.75" customHeight="1" x14ac:dyDescent="0.3">
      <c r="A712" s="3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5.75" customHeight="1" x14ac:dyDescent="0.3">
      <c r="A713" s="3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5.75" customHeight="1" x14ac:dyDescent="0.3">
      <c r="A714" s="3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5.75" customHeight="1" x14ac:dyDescent="0.3">
      <c r="A715" s="3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5.75" customHeight="1" x14ac:dyDescent="0.3">
      <c r="A716" s="3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5.75" customHeight="1" x14ac:dyDescent="0.3">
      <c r="A717" s="3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5.75" customHeight="1" x14ac:dyDescent="0.3">
      <c r="A718" s="3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5.75" customHeight="1" x14ac:dyDescent="0.3">
      <c r="A719" s="3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5.75" customHeight="1" x14ac:dyDescent="0.3">
      <c r="A720" s="3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5.75" customHeight="1" x14ac:dyDescent="0.3">
      <c r="A721" s="3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5.75" customHeight="1" x14ac:dyDescent="0.3">
      <c r="A722" s="3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5.75" customHeight="1" x14ac:dyDescent="0.3">
      <c r="A723" s="3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5.75" customHeight="1" x14ac:dyDescent="0.3">
      <c r="A724" s="3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5.75" customHeight="1" x14ac:dyDescent="0.3">
      <c r="A725" s="3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5.75" customHeight="1" x14ac:dyDescent="0.3">
      <c r="A726" s="3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5.75" customHeight="1" x14ac:dyDescent="0.3">
      <c r="A727" s="3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5.75" customHeight="1" x14ac:dyDescent="0.3">
      <c r="A728" s="3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5.75" customHeight="1" x14ac:dyDescent="0.3">
      <c r="A729" s="3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5.75" customHeight="1" x14ac:dyDescent="0.3">
      <c r="A730" s="3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5.75" customHeight="1" x14ac:dyDescent="0.3">
      <c r="A731" s="3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5.75" customHeight="1" x14ac:dyDescent="0.3">
      <c r="A732" s="3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5.75" customHeight="1" x14ac:dyDescent="0.3">
      <c r="A733" s="3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5.75" customHeight="1" x14ac:dyDescent="0.3">
      <c r="A734" s="3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5.75" customHeight="1" x14ac:dyDescent="0.3">
      <c r="A735" s="3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5.75" customHeight="1" x14ac:dyDescent="0.3">
      <c r="A736" s="3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5.75" customHeight="1" x14ac:dyDescent="0.3">
      <c r="A737" s="3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5.75" customHeight="1" x14ac:dyDescent="0.3">
      <c r="A738" s="3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5.75" customHeight="1" x14ac:dyDescent="0.3">
      <c r="A739" s="3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5.75" customHeight="1" x14ac:dyDescent="0.3">
      <c r="A740" s="3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5.75" customHeight="1" x14ac:dyDescent="0.3">
      <c r="A741" s="3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5.75" customHeight="1" x14ac:dyDescent="0.3">
      <c r="A742" s="3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5.75" customHeight="1" x14ac:dyDescent="0.3">
      <c r="A743" s="3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5.75" customHeight="1" x14ac:dyDescent="0.3">
      <c r="A744" s="3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5.75" customHeight="1" x14ac:dyDescent="0.3">
      <c r="A745" s="3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5.75" customHeight="1" x14ac:dyDescent="0.3">
      <c r="A746" s="3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5.75" customHeight="1" x14ac:dyDescent="0.3">
      <c r="A747" s="3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5.75" customHeight="1" x14ac:dyDescent="0.3">
      <c r="A748" s="3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5.75" customHeight="1" x14ac:dyDescent="0.3">
      <c r="A749" s="3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5.75" customHeight="1" x14ac:dyDescent="0.3">
      <c r="A750" s="3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5.75" customHeight="1" x14ac:dyDescent="0.3">
      <c r="A751" s="3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5.75" customHeight="1" x14ac:dyDescent="0.3">
      <c r="A752" s="3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5.75" customHeight="1" x14ac:dyDescent="0.3">
      <c r="A753" s="3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5.75" customHeight="1" x14ac:dyDescent="0.3">
      <c r="A754" s="3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5.75" customHeight="1" x14ac:dyDescent="0.3">
      <c r="A755" s="3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5.75" customHeight="1" x14ac:dyDescent="0.3">
      <c r="A756" s="3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5.75" customHeight="1" x14ac:dyDescent="0.3">
      <c r="A757" s="3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5.75" customHeight="1" x14ac:dyDescent="0.3">
      <c r="A758" s="3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5.75" customHeight="1" x14ac:dyDescent="0.3">
      <c r="A759" s="3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5.75" customHeight="1" x14ac:dyDescent="0.3">
      <c r="A760" s="3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5.75" customHeight="1" x14ac:dyDescent="0.3">
      <c r="A761" s="3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5.75" customHeight="1" x14ac:dyDescent="0.3">
      <c r="A762" s="3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5.75" customHeight="1" x14ac:dyDescent="0.3">
      <c r="A763" s="3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5.75" customHeight="1" x14ac:dyDescent="0.3">
      <c r="A764" s="3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5.75" customHeight="1" x14ac:dyDescent="0.3">
      <c r="A765" s="3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5.75" customHeight="1" x14ac:dyDescent="0.3">
      <c r="A766" s="3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5.75" customHeight="1" x14ac:dyDescent="0.3">
      <c r="A767" s="3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5.75" customHeight="1" x14ac:dyDescent="0.3">
      <c r="A768" s="3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5.75" customHeight="1" x14ac:dyDescent="0.3">
      <c r="A769" s="3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5.75" customHeight="1" x14ac:dyDescent="0.3">
      <c r="A770" s="3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5.75" customHeight="1" x14ac:dyDescent="0.3">
      <c r="A771" s="3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5.75" customHeight="1" x14ac:dyDescent="0.3">
      <c r="A772" s="3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5.75" customHeight="1" x14ac:dyDescent="0.3">
      <c r="A773" s="3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5.75" customHeight="1" x14ac:dyDescent="0.3">
      <c r="A774" s="3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5.75" customHeight="1" x14ac:dyDescent="0.3">
      <c r="A775" s="3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5.75" customHeight="1" x14ac:dyDescent="0.3">
      <c r="A776" s="3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5.75" customHeight="1" x14ac:dyDescent="0.3">
      <c r="A777" s="3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5.75" customHeight="1" x14ac:dyDescent="0.3">
      <c r="A778" s="3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5.75" customHeight="1" x14ac:dyDescent="0.3">
      <c r="A779" s="3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5.75" customHeight="1" x14ac:dyDescent="0.3">
      <c r="A780" s="3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5.75" customHeight="1" x14ac:dyDescent="0.3">
      <c r="A781" s="3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5.75" customHeight="1" x14ac:dyDescent="0.3">
      <c r="A782" s="3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5.75" customHeight="1" x14ac:dyDescent="0.3">
      <c r="A783" s="3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5.75" customHeight="1" x14ac:dyDescent="0.3">
      <c r="A784" s="3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5.75" customHeight="1" x14ac:dyDescent="0.3">
      <c r="A785" s="3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5.75" customHeight="1" x14ac:dyDescent="0.3">
      <c r="A786" s="3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5.75" customHeight="1" x14ac:dyDescent="0.3">
      <c r="A787" s="3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5.75" customHeight="1" x14ac:dyDescent="0.3">
      <c r="A788" s="3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5.75" customHeight="1" x14ac:dyDescent="0.3">
      <c r="A789" s="3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5.75" customHeight="1" x14ac:dyDescent="0.3">
      <c r="A790" s="3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5.75" customHeight="1" x14ac:dyDescent="0.3">
      <c r="A791" s="3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5.75" customHeight="1" x14ac:dyDescent="0.3">
      <c r="A792" s="3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5.75" customHeight="1" x14ac:dyDescent="0.3">
      <c r="A793" s="3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5.75" customHeight="1" x14ac:dyDescent="0.3">
      <c r="A794" s="3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5.75" customHeight="1" x14ac:dyDescent="0.3">
      <c r="A795" s="3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5.75" customHeight="1" x14ac:dyDescent="0.3">
      <c r="A796" s="3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5.75" customHeight="1" x14ac:dyDescent="0.3">
      <c r="A797" s="3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5.75" customHeight="1" x14ac:dyDescent="0.3">
      <c r="A798" s="3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5.75" customHeight="1" x14ac:dyDescent="0.3">
      <c r="A799" s="3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5.75" customHeight="1" x14ac:dyDescent="0.3">
      <c r="A800" s="3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5.75" customHeight="1" x14ac:dyDescent="0.3">
      <c r="A801" s="3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5.75" customHeight="1" x14ac:dyDescent="0.3">
      <c r="A802" s="3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5.75" customHeight="1" x14ac:dyDescent="0.3">
      <c r="A803" s="3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5.75" customHeight="1" x14ac:dyDescent="0.3">
      <c r="A804" s="3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5.75" customHeight="1" x14ac:dyDescent="0.3">
      <c r="A805" s="3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5.75" customHeight="1" x14ac:dyDescent="0.3">
      <c r="A806" s="3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5.75" customHeight="1" x14ac:dyDescent="0.3">
      <c r="A807" s="3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5.75" customHeight="1" x14ac:dyDescent="0.3">
      <c r="A808" s="3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5.75" customHeight="1" x14ac:dyDescent="0.3">
      <c r="A809" s="3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5.75" customHeight="1" x14ac:dyDescent="0.3">
      <c r="A810" s="3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5.75" customHeight="1" x14ac:dyDescent="0.3">
      <c r="A811" s="3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5.75" customHeight="1" x14ac:dyDescent="0.3">
      <c r="A812" s="3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5.75" customHeight="1" x14ac:dyDescent="0.3">
      <c r="A813" s="3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5.75" customHeight="1" x14ac:dyDescent="0.3">
      <c r="A814" s="3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5.75" customHeight="1" x14ac:dyDescent="0.3">
      <c r="A815" s="3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5.75" customHeight="1" x14ac:dyDescent="0.3">
      <c r="A816" s="3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5.75" customHeight="1" x14ac:dyDescent="0.3">
      <c r="A817" s="3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5.75" customHeight="1" x14ac:dyDescent="0.3">
      <c r="A818" s="3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5.75" customHeight="1" x14ac:dyDescent="0.3">
      <c r="A819" s="3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5.75" customHeight="1" x14ac:dyDescent="0.3">
      <c r="A820" s="3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5.75" customHeight="1" x14ac:dyDescent="0.3">
      <c r="A821" s="3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5.75" customHeight="1" x14ac:dyDescent="0.3">
      <c r="A822" s="3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5.75" customHeight="1" x14ac:dyDescent="0.3">
      <c r="A823" s="3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5.75" customHeight="1" x14ac:dyDescent="0.3">
      <c r="A824" s="3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5.75" customHeight="1" x14ac:dyDescent="0.3">
      <c r="A825" s="3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5.75" customHeight="1" x14ac:dyDescent="0.3">
      <c r="A826" s="3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5.75" customHeight="1" x14ac:dyDescent="0.3">
      <c r="A827" s="3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5.75" customHeight="1" x14ac:dyDescent="0.3">
      <c r="A828" s="3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5.75" customHeight="1" x14ac:dyDescent="0.3">
      <c r="A829" s="3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5.75" customHeight="1" x14ac:dyDescent="0.3">
      <c r="A830" s="3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5.75" customHeight="1" x14ac:dyDescent="0.3">
      <c r="A831" s="3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5.75" customHeight="1" x14ac:dyDescent="0.3">
      <c r="A832" s="3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5.75" customHeight="1" x14ac:dyDescent="0.3">
      <c r="A833" s="3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5.75" customHeight="1" x14ac:dyDescent="0.3">
      <c r="A834" s="3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5.75" customHeight="1" x14ac:dyDescent="0.3">
      <c r="A835" s="3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5.75" customHeight="1" x14ac:dyDescent="0.3">
      <c r="A836" s="3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5.75" customHeight="1" x14ac:dyDescent="0.3">
      <c r="A837" s="3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5.75" customHeight="1" x14ac:dyDescent="0.3">
      <c r="A838" s="3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5.75" customHeight="1" x14ac:dyDescent="0.3">
      <c r="A839" s="3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5.75" customHeight="1" x14ac:dyDescent="0.3">
      <c r="A840" s="3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5.75" customHeight="1" x14ac:dyDescent="0.3">
      <c r="A841" s="3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5.75" customHeight="1" x14ac:dyDescent="0.3">
      <c r="A842" s="3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5.75" customHeight="1" x14ac:dyDescent="0.3">
      <c r="A843" s="3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5.75" customHeight="1" x14ac:dyDescent="0.3">
      <c r="A844" s="3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5.75" customHeight="1" x14ac:dyDescent="0.3">
      <c r="A845" s="3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5.75" customHeight="1" x14ac:dyDescent="0.3">
      <c r="A846" s="3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5.75" customHeight="1" x14ac:dyDescent="0.3">
      <c r="A847" s="3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5.75" customHeight="1" x14ac:dyDescent="0.3">
      <c r="A848" s="3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5.75" customHeight="1" x14ac:dyDescent="0.3">
      <c r="A849" s="3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5.75" customHeight="1" x14ac:dyDescent="0.3">
      <c r="A850" s="3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5.75" customHeight="1" x14ac:dyDescent="0.3">
      <c r="A851" s="3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5.75" customHeight="1" x14ac:dyDescent="0.3">
      <c r="A852" s="3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5.75" customHeight="1" x14ac:dyDescent="0.3">
      <c r="A853" s="3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5.75" customHeight="1" x14ac:dyDescent="0.3">
      <c r="A854" s="3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5.75" customHeight="1" x14ac:dyDescent="0.3">
      <c r="A855" s="3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5.75" customHeight="1" x14ac:dyDescent="0.3">
      <c r="A856" s="3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5.75" customHeight="1" x14ac:dyDescent="0.3">
      <c r="A857" s="3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5.75" customHeight="1" x14ac:dyDescent="0.3">
      <c r="A858" s="3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5.75" customHeight="1" x14ac:dyDescent="0.3">
      <c r="A859" s="3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5.75" customHeight="1" x14ac:dyDescent="0.3">
      <c r="A860" s="3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5.75" customHeight="1" x14ac:dyDescent="0.3">
      <c r="A861" s="3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5.75" customHeight="1" x14ac:dyDescent="0.3">
      <c r="A862" s="3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5.75" customHeight="1" x14ac:dyDescent="0.3">
      <c r="A863" s="3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5.75" customHeight="1" x14ac:dyDescent="0.3">
      <c r="A864" s="3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5.75" customHeight="1" x14ac:dyDescent="0.3">
      <c r="A865" s="3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5.75" customHeight="1" x14ac:dyDescent="0.3">
      <c r="A866" s="3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5.75" customHeight="1" x14ac:dyDescent="0.3">
      <c r="A867" s="3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5.75" customHeight="1" x14ac:dyDescent="0.3">
      <c r="A868" s="3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5.75" customHeight="1" x14ac:dyDescent="0.3">
      <c r="A869" s="3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5.75" customHeight="1" x14ac:dyDescent="0.3">
      <c r="A870" s="3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5.75" customHeight="1" x14ac:dyDescent="0.3">
      <c r="A871" s="3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5.75" customHeight="1" x14ac:dyDescent="0.3">
      <c r="A872" s="3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5.75" customHeight="1" x14ac:dyDescent="0.3">
      <c r="A873" s="3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5.75" customHeight="1" x14ac:dyDescent="0.3">
      <c r="A874" s="3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5.75" customHeight="1" x14ac:dyDescent="0.3">
      <c r="A875" s="3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5.75" customHeight="1" x14ac:dyDescent="0.3">
      <c r="A876" s="3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5.75" customHeight="1" x14ac:dyDescent="0.3">
      <c r="A877" s="3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5.75" customHeight="1" x14ac:dyDescent="0.3">
      <c r="A878" s="3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5.75" customHeight="1" x14ac:dyDescent="0.3">
      <c r="A879" s="3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5.75" customHeight="1" x14ac:dyDescent="0.3">
      <c r="A880" s="3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5.75" customHeight="1" x14ac:dyDescent="0.3">
      <c r="A881" s="3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5.75" customHeight="1" x14ac:dyDescent="0.3">
      <c r="A882" s="3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5.75" customHeight="1" x14ac:dyDescent="0.3">
      <c r="A883" s="3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5.75" customHeight="1" x14ac:dyDescent="0.3">
      <c r="A884" s="3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5.75" customHeight="1" x14ac:dyDescent="0.3">
      <c r="A885" s="3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5.75" customHeight="1" x14ac:dyDescent="0.3">
      <c r="A886" s="3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5.75" customHeight="1" x14ac:dyDescent="0.3">
      <c r="A887" s="3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5.75" customHeight="1" x14ac:dyDescent="0.3">
      <c r="A888" s="3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5.75" customHeight="1" x14ac:dyDescent="0.3">
      <c r="A889" s="3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5.75" customHeight="1" x14ac:dyDescent="0.3">
      <c r="A890" s="3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5.75" customHeight="1" x14ac:dyDescent="0.3">
      <c r="A891" s="3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5.75" customHeight="1" x14ac:dyDescent="0.3">
      <c r="A892" s="3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5.75" customHeight="1" x14ac:dyDescent="0.3">
      <c r="A893" s="3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5.75" customHeight="1" x14ac:dyDescent="0.3">
      <c r="A894" s="3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5.75" customHeight="1" x14ac:dyDescent="0.3">
      <c r="A895" s="3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5.75" customHeight="1" x14ac:dyDescent="0.3">
      <c r="A896" s="3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5.75" customHeight="1" x14ac:dyDescent="0.3">
      <c r="A897" s="3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5.75" customHeight="1" x14ac:dyDescent="0.3">
      <c r="A898" s="3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5.75" customHeight="1" x14ac:dyDescent="0.3">
      <c r="A899" s="3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5.75" customHeight="1" x14ac:dyDescent="0.3">
      <c r="A900" s="3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5.75" customHeight="1" x14ac:dyDescent="0.3">
      <c r="A901" s="3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5.75" customHeight="1" x14ac:dyDescent="0.3">
      <c r="A902" s="3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5.75" customHeight="1" x14ac:dyDescent="0.3">
      <c r="A903" s="3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5.75" customHeight="1" x14ac:dyDescent="0.3">
      <c r="A904" s="3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5.75" customHeight="1" x14ac:dyDescent="0.3">
      <c r="A905" s="3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5.75" customHeight="1" x14ac:dyDescent="0.3">
      <c r="A906" s="3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5.75" customHeight="1" x14ac:dyDescent="0.3">
      <c r="A907" s="3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5.75" customHeight="1" x14ac:dyDescent="0.3">
      <c r="A908" s="3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5.75" customHeight="1" x14ac:dyDescent="0.3">
      <c r="A909" s="3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5.75" customHeight="1" x14ac:dyDescent="0.3">
      <c r="A910" s="3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5.75" customHeight="1" x14ac:dyDescent="0.3">
      <c r="A911" s="3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5.75" customHeight="1" x14ac:dyDescent="0.3">
      <c r="A912" s="3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5.75" customHeight="1" x14ac:dyDescent="0.3">
      <c r="A913" s="3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5.75" customHeight="1" x14ac:dyDescent="0.3">
      <c r="A914" s="3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5.75" customHeight="1" x14ac:dyDescent="0.3">
      <c r="A915" s="3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5.75" customHeight="1" x14ac:dyDescent="0.3">
      <c r="A916" s="3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5.75" customHeight="1" x14ac:dyDescent="0.3">
      <c r="A917" s="3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5.75" customHeight="1" x14ac:dyDescent="0.3">
      <c r="A918" s="3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5.75" customHeight="1" x14ac:dyDescent="0.3">
      <c r="A919" s="3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5.75" customHeight="1" x14ac:dyDescent="0.3">
      <c r="A920" s="3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5.75" customHeight="1" x14ac:dyDescent="0.3">
      <c r="A921" s="3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5.75" customHeight="1" x14ac:dyDescent="0.3">
      <c r="A922" s="3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5.75" customHeight="1" x14ac:dyDescent="0.3">
      <c r="A923" s="3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5.75" customHeight="1" x14ac:dyDescent="0.3">
      <c r="A924" s="3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5.75" customHeight="1" x14ac:dyDescent="0.3">
      <c r="A925" s="3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5.75" customHeight="1" x14ac:dyDescent="0.3">
      <c r="A926" s="3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5.75" customHeight="1" x14ac:dyDescent="0.3">
      <c r="A927" s="3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5.75" customHeight="1" x14ac:dyDescent="0.3">
      <c r="A928" s="3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5.75" customHeight="1" x14ac:dyDescent="0.3">
      <c r="A929" s="3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5.75" customHeight="1" x14ac:dyDescent="0.3">
      <c r="A930" s="3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5.75" customHeight="1" x14ac:dyDescent="0.3">
      <c r="A931" s="3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5.75" customHeight="1" x14ac:dyDescent="0.3">
      <c r="A932" s="3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5.75" customHeight="1" x14ac:dyDescent="0.3">
      <c r="A933" s="3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5.75" customHeight="1" x14ac:dyDescent="0.3">
      <c r="A934" s="3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5.75" customHeight="1" x14ac:dyDescent="0.3">
      <c r="A935" s="3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5.75" customHeight="1" x14ac:dyDescent="0.3">
      <c r="A936" s="3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5.75" customHeight="1" x14ac:dyDescent="0.3">
      <c r="A937" s="3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5.75" customHeight="1" x14ac:dyDescent="0.3">
      <c r="A938" s="3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5.75" customHeight="1" x14ac:dyDescent="0.3">
      <c r="A939" s="3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5.75" customHeight="1" x14ac:dyDescent="0.3">
      <c r="A940" s="3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5.75" customHeight="1" x14ac:dyDescent="0.3">
      <c r="A941" s="3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5.75" customHeight="1" x14ac:dyDescent="0.3">
      <c r="A942" s="3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5.75" customHeight="1" x14ac:dyDescent="0.3">
      <c r="A943" s="3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5.75" customHeight="1" x14ac:dyDescent="0.3">
      <c r="A944" s="3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5.75" customHeight="1" x14ac:dyDescent="0.3">
      <c r="A945" s="3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5.75" customHeight="1" x14ac:dyDescent="0.3">
      <c r="A946" s="3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5.75" customHeight="1" x14ac:dyDescent="0.3">
      <c r="A947" s="3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5.75" customHeight="1" x14ac:dyDescent="0.3">
      <c r="A948" s="3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5.75" customHeight="1" x14ac:dyDescent="0.3">
      <c r="A949" s="3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5.75" customHeight="1" x14ac:dyDescent="0.3">
      <c r="A950" s="3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5.75" customHeight="1" x14ac:dyDescent="0.3">
      <c r="A951" s="3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5.75" customHeight="1" x14ac:dyDescent="0.3">
      <c r="A952" s="3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5.75" customHeight="1" x14ac:dyDescent="0.3">
      <c r="A953" s="3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5.75" customHeight="1" x14ac:dyDescent="0.3">
      <c r="A954" s="3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5.75" customHeight="1" x14ac:dyDescent="0.3">
      <c r="A955" s="3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5.75" customHeight="1" x14ac:dyDescent="0.3">
      <c r="A956" s="3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5.75" customHeight="1" x14ac:dyDescent="0.3">
      <c r="A957" s="3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5.75" customHeight="1" x14ac:dyDescent="0.3">
      <c r="A958" s="3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5.75" customHeight="1" x14ac:dyDescent="0.3">
      <c r="A959" s="3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5.75" customHeight="1" x14ac:dyDescent="0.3">
      <c r="A960" s="3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5.75" customHeight="1" x14ac:dyDescent="0.3">
      <c r="A961" s="3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5.75" customHeight="1" x14ac:dyDescent="0.3">
      <c r="A962" s="3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5.75" customHeight="1" x14ac:dyDescent="0.3">
      <c r="A963" s="3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5.75" customHeight="1" x14ac:dyDescent="0.3">
      <c r="A964" s="3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5.75" customHeight="1" x14ac:dyDescent="0.3">
      <c r="A965" s="3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5.75" customHeight="1" x14ac:dyDescent="0.3">
      <c r="A966" s="3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5.75" customHeight="1" x14ac:dyDescent="0.3">
      <c r="A967" s="3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5.75" customHeight="1" x14ac:dyDescent="0.3">
      <c r="A968" s="3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5.75" customHeight="1" x14ac:dyDescent="0.3">
      <c r="A969" s="3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5.75" customHeight="1" x14ac:dyDescent="0.3">
      <c r="A970" s="3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5.75" customHeight="1" x14ac:dyDescent="0.3">
      <c r="A971" s="3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5.75" customHeight="1" x14ac:dyDescent="0.3">
      <c r="A972" s="3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5.75" customHeight="1" x14ac:dyDescent="0.3">
      <c r="A973" s="3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5.75" customHeight="1" x14ac:dyDescent="0.3">
      <c r="A974" s="3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5.75" customHeight="1" x14ac:dyDescent="0.3">
      <c r="A975" s="3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5.75" customHeight="1" x14ac:dyDescent="0.3">
      <c r="A976" s="3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5.75" customHeight="1" x14ac:dyDescent="0.3">
      <c r="A977" s="3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5.75" customHeight="1" x14ac:dyDescent="0.3">
      <c r="A978" s="3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5.75" customHeight="1" x14ac:dyDescent="0.3">
      <c r="A979" s="3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5.75" customHeight="1" x14ac:dyDescent="0.3">
      <c r="A980" s="3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5.75" customHeight="1" x14ac:dyDescent="0.3">
      <c r="A981" s="3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5.75" customHeight="1" x14ac:dyDescent="0.3">
      <c r="A982" s="3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5.75" customHeight="1" x14ac:dyDescent="0.3">
      <c r="A983" s="3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5.75" customHeight="1" x14ac:dyDescent="0.3">
      <c r="A984" s="3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5.75" customHeight="1" x14ac:dyDescent="0.3">
      <c r="A985" s="3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5.75" customHeight="1" x14ac:dyDescent="0.3">
      <c r="A986" s="3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5.75" customHeight="1" x14ac:dyDescent="0.3">
      <c r="A987" s="3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5.75" customHeight="1" x14ac:dyDescent="0.3">
      <c r="A988" s="3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5.75" customHeight="1" x14ac:dyDescent="0.3">
      <c r="A989" s="3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5.75" customHeight="1" x14ac:dyDescent="0.3">
      <c r="A990" s="3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5.75" customHeight="1" x14ac:dyDescent="0.3">
      <c r="A991" s="3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5.75" customHeight="1" x14ac:dyDescent="0.3">
      <c r="A992" s="3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5.75" customHeight="1" x14ac:dyDescent="0.3">
      <c r="A993" s="3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5.75" customHeight="1" x14ac:dyDescent="0.3">
      <c r="A994" s="38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5.75" customHeight="1" x14ac:dyDescent="0.3">
      <c r="A995" s="38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5.75" customHeight="1" x14ac:dyDescent="0.3">
      <c r="A996" s="38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5.75" customHeight="1" x14ac:dyDescent="0.3">
      <c r="A997" s="38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5.75" customHeight="1" x14ac:dyDescent="0.3">
      <c r="A998" s="38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</sheetData>
  <mergeCells count="29">
    <mergeCell ref="Z3:AA3"/>
    <mergeCell ref="AB3:AC3"/>
    <mergeCell ref="A3:F3"/>
    <mergeCell ref="H3:I3"/>
    <mergeCell ref="J3:K3"/>
    <mergeCell ref="L3:M3"/>
    <mergeCell ref="N3:O3"/>
    <mergeCell ref="E50:G50"/>
    <mergeCell ref="E1:G1"/>
    <mergeCell ref="AP3:AQ3"/>
    <mergeCell ref="AR3:AS3"/>
    <mergeCell ref="AT3:AU3"/>
    <mergeCell ref="AJ3:AK3"/>
    <mergeCell ref="AL3:AM3"/>
    <mergeCell ref="AN3:AO3"/>
    <mergeCell ref="P3:Q3"/>
    <mergeCell ref="AD3:AE3"/>
    <mergeCell ref="AF3:AG3"/>
    <mergeCell ref="AH3:AI3"/>
    <mergeCell ref="R3:S3"/>
    <mergeCell ref="T3:U3"/>
    <mergeCell ref="V3:W3"/>
    <mergeCell ref="X3:Y3"/>
    <mergeCell ref="A8:A9"/>
    <mergeCell ref="B45:C45"/>
    <mergeCell ref="C8:G8"/>
    <mergeCell ref="C9:G9"/>
    <mergeCell ref="C29:G29"/>
    <mergeCell ref="C36:G36"/>
  </mergeCells>
  <phoneticPr fontId="16" type="noConversion"/>
  <pageMargins left="0.27559055118110237" right="0.27559055118110237" top="0.27559055118110237" bottom="0.15748031496062992" header="0" footer="0.19685039370078741"/>
  <pageSetup paperSize="9" scale="80" orientation="portrait" r:id="rId1"/>
  <headerFooter>
    <oddFooter>&amp;CStrana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11174-7AE7-4384-90B6-8C9DB3F96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E8D23-140B-4F8A-9F20-DF699410F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Reprez. textil. predmety</vt:lpstr>
      <vt:lpstr>'Reprez. textil. predmety'!Oblasť_tlače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Vyšná Miroslava</dc:creator>
  <cp:lastModifiedBy>Vyšná Miroslava</cp:lastModifiedBy>
  <cp:lastPrinted>2024-03-20T20:57:31Z</cp:lastPrinted>
  <dcterms:created xsi:type="dcterms:W3CDTF">2015-06-05T18:19:34Z</dcterms:created>
  <dcterms:modified xsi:type="dcterms:W3CDTF">2024-03-21T07:29:10Z</dcterms:modified>
</cp:coreProperties>
</file>