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2. Výzva - 3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65" i="1" l="1"/>
</calcChain>
</file>

<file path=xl/sharedStrings.xml><?xml version="1.0" encoding="utf-8"?>
<sst xmlns="http://schemas.openxmlformats.org/spreadsheetml/2006/main" count="202" uniqueCount="86">
  <si>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</si>
  <si>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</si>
  <si>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</si>
  <si>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</si>
  <si>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</si>
  <si>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</si>
  <si>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</si>
  <si>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</si>
  <si>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</si>
  <si>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</si>
  <si>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</si>
  <si>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</si>
  <si>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</si>
  <si>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</si>
  <si>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</si>
  <si>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</si>
  <si>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</si>
  <si>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</si>
  <si>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</si>
  <si>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</si>
  <si>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</si>
  <si>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</si>
  <si>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</si>
  <si>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</si>
  <si>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</si>
  <si>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</si>
  <si>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</si>
  <si>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Tvarovka na spájanie HDPE mechanická koleno d32x32 PN16</t>
  </si>
  <si>
    <t>Rúra HDPE PE100 d110x6,6/6000mm PN10 SDR17</t>
  </si>
  <si>
    <t>Rúra HDPE PE100 d32x3,0mm/100m PN16 SDR11 kotúč</t>
  </si>
  <si>
    <t>Rúra HDPE PE100 d450x26,7/6000mm PN10 SDR17</t>
  </si>
  <si>
    <t>Rúra HDPE PE100RC d110x6,6/6000mm PN10 SDR17</t>
  </si>
  <si>
    <t>Rúra HDPE PE100RC d90x5,4/6000mm PN10 SDR17</t>
  </si>
  <si>
    <t xml:space="preserve">Tvarovka na spájanie HDPE mechanická koleno d32x1" PN16 VNZ </t>
  </si>
  <si>
    <t>Tvarovka na spájanie HDPE mechanická koleno d32x1" PN16 VOZ</t>
  </si>
  <si>
    <t>Tvarovka na spájanie HDPE mechanická spojka d25x3/4" PN16 VOZ</t>
  </si>
  <si>
    <t>Tvarovka na spájanie HDPE mechanická spojka d32x1" PN16 VNZ</t>
  </si>
  <si>
    <t>Tvarovka na spájanie HDPE mechanická spojka d32x1" PN16 VOZ</t>
  </si>
  <si>
    <t>Tvarovka na spájanie HDPE mechanická spojka d40x5/4" PN16 VNZ</t>
  </si>
  <si>
    <t>Tvarovka na spájanie HDPE mechanická spojka d40x5/4" PN16 VOZ</t>
  </si>
  <si>
    <t>Tvarovka na spájanie HDPE mechanická spojka priama d32 PN16</t>
  </si>
  <si>
    <t>Tvarovka na spájanie HDPE mechanická T-kus d32x1"x32 PN16 VNZ</t>
  </si>
  <si>
    <t>Tvarovka HDPE elektrofúzna objímka d32 SDR11</t>
  </si>
  <si>
    <t>Tvarovka HDPE elektrofúzna objímka d90 SDR11</t>
  </si>
  <si>
    <t>Tvarovka HDPE elektrofúzna koleno d110/90° SDR11</t>
  </si>
  <si>
    <t>Tvarovka HDPE elektrofúzna koleno d32/90° SDR11</t>
  </si>
  <si>
    <t>Tvarovka HDPE elektrofúzna koleno d90/90° SDR11</t>
  </si>
  <si>
    <t>Tvarovka HDPE na tupo lemový nákružok d90 SDR11</t>
  </si>
  <si>
    <t>Tvarovka HDPE elektrofúzna redukcia d110/90 SDR11</t>
  </si>
  <si>
    <t>Tvarovka HDPE elektrofúzna T-kus d110/110 SDR11</t>
  </si>
  <si>
    <t>Rúra PVC tlaková d110x4,2/6000mm PN10 hrdlová</t>
  </si>
  <si>
    <t>Rúra PVC tlaková d90x4,3/6000mm PN10 hrdlová</t>
  </si>
  <si>
    <t>Rúra liatinová tlaková DN80/6m, zinkovo hliníková zliatina + krycia vrstva  zinkovo hliníková zliatina so zmesou Cu + krycia vrstva, cementová malta na báze vysokopecného síranuvzdorného, hrdlový tesniaci, EPDM s istením spoja</t>
  </si>
  <si>
    <t>Rúra liatinová tlaková DN100/6m, zinkovo hliníková zliatina + krycia vrstva  zinkovo hliníková zliatina so zmesou Cu + krycia vrstva, cementová malta na báze vysokopecného síranuvzdorného, hrdlový tesniaci, EPDM s istením spoja</t>
  </si>
  <si>
    <t>Rúra liatinová tlaková DN150/6m, zinkovo hliníková zliatina + krycia vrstva  zinkovo hliníková zliatina so zmesou Cu + krycia vrstva, cementová malta na báze vysokopecného síranuvzdorného, hrdlový tesniaci, EPDM s istením spoja</t>
  </si>
  <si>
    <t>Tvarovka liatinová príruba so závitom XI DN80/2"</t>
  </si>
  <si>
    <t>Tvarovka liatinová príruba so závitom XI DN100/2"</t>
  </si>
  <si>
    <t>Tvarovka liatinová redukčná príruba XR DN100/80 PN10/16</t>
  </si>
  <si>
    <t>Tvarovka liatinová redukčná príruba XR DN150/80 PN10/16</t>
  </si>
  <si>
    <t>Prírubová spojka E DN100 PN10/16 EPDM (multi, bez istenia proti posunu)</t>
  </si>
  <si>
    <t>Prírubová spojka E DN300 PN10/16 EPDM (multi, bez istenia proti posunu)</t>
  </si>
  <si>
    <t>Opravný strmeň liatinový DN100, L=200mm, médiové potrubie - liatina</t>
  </si>
  <si>
    <t>Opravný strmeň liatinový DN80, L=200mm, médiové potrubie: liatina</t>
  </si>
  <si>
    <t>Opravný strmeň liatinový DN100, L=200mm, médiové potrubie: liatina</t>
  </si>
  <si>
    <t>Opravný strmeň liatinový DN100, L=200mm, médiové potrubie: liatina, oceľ, azbestocement</t>
  </si>
  <si>
    <t>Opravný strmeň liatinový segmentový DN80, 95-102 mm, L=200 mm, epoxidová povrchová úprava</t>
  </si>
  <si>
    <t>Opravný strmeň liatinový segmentový DN100, 115-122 mm, L=200 mm, epoxidová povrchová úprava</t>
  </si>
  <si>
    <t>Pás navŕtavací pre liatinové a oceľové potrubie DN100/1 1/4"</t>
  </si>
  <si>
    <t>Pás navŕtavací pre liatinové a oceľové potrubie DN80/1 1/4"</t>
  </si>
  <si>
    <t>Pás navŕtavací uzáverový pre liatinové a oceľové potrubie DN100/1"</t>
  </si>
  <si>
    <t>Pás navŕtavací uzáverový pre liatinové a oceľové potrubie DN150/1"</t>
  </si>
  <si>
    <t>Pás navŕtavací so závitovým napojením pre PE a PVC potrubie d110/1 1/4"</t>
  </si>
  <si>
    <t>Pás navŕtavací pre domové prípojky so závitovým výstupom pre PE a PVC potrubie d160/1 1/4"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</si>
  <si>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</si>
  <si>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</si>
  <si>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</si>
  <si>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</si>
  <si>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Koleso ručné k posúvaču DN80 (kompatibilná s položkou č. 53 a č. 54)</t>
  </si>
  <si>
    <t>Súprava zemná teleskopická k posúvaču DN100 1,3-1,8m (kompatibilná s položkou č. 55)</t>
  </si>
  <si>
    <t>Súprava zemná teleskopická k posúvaču pre domové prípojky DN3/4"-2" 1,3-1,8m</t>
  </si>
  <si>
    <t>Poklop posúvačový pevný, PA/GG</t>
  </si>
  <si>
    <t>Poklop ventilový pevný, PA/GG, H=250mm</t>
  </si>
  <si>
    <t>Poklop hydrantový pevný, PA/GG</t>
  </si>
  <si>
    <t>Výzva č. 34/2024 - Názov: DNS VAKM výzva 34/2024 pre závod Trebišov - pre Časť 1</t>
  </si>
  <si>
    <t>Prírubová spojka E DN500 PN10 EPDM (multi, s istením proti posunu), rozsah 498-552mm</t>
  </si>
  <si>
    <t>Rúra PVC tlaková d160x6,2/6000mm PN10 hrdlová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</si>
</sst>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0"/>
      <color rgb="FF000000"/>
      <name val="Segoe U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/>
    <xf numFmtId="0" fontId="17" fillId="4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 applyProtection="1">
      <alignment wrapText="1"/>
    </xf>
    <xf numFmtId="1" fontId="20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 applyProtection="1">
      <alignment vertical="center"/>
    </xf>
    <xf numFmtId="1" fontId="21" fillId="4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vertical="center"/>
    </xf>
    <xf numFmtId="1" fontId="21" fillId="4" borderId="1" xfId="0" applyNumberFormat="1" applyFont="1" applyFill="1" applyBorder="1" applyAlignment="1" applyProtection="1">
      <alignment vertical="center"/>
    </xf>
    <xf numFmtId="1" fontId="21" fillId="4" borderId="1" xfId="0" applyNumberFormat="1" applyFont="1" applyFill="1" applyBorder="1" applyAlignment="1" applyProtection="1"/>
    <xf numFmtId="1" fontId="17" fillId="4" borderId="1" xfId="0" applyNumberFormat="1" applyFont="1" applyFill="1" applyBorder="1" applyAlignment="1" applyProtection="1">
      <alignment horizontal="center" vertical="center"/>
    </xf>
    <xf numFmtId="1" fontId="21" fillId="4" borderId="1" xfId="0" applyNumberFormat="1" applyFont="1" applyFill="1" applyBorder="1" applyProtection="1"/>
    <xf numFmtId="1" fontId="20" fillId="4" borderId="1" xfId="0" applyNumberFormat="1" applyFont="1" applyFill="1" applyBorder="1" applyAlignment="1" applyProtection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1"/>
  <sheetViews>
    <sheetView tabSelected="1" zoomScale="80" zoomScaleNormal="80" workbookViewId="0">
      <selection activeCell="C58" sqref="C5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2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3" t="s">
        <v>83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2">
      <c r="B3" s="58" t="s">
        <v>11</v>
      </c>
      <c r="C3" s="58"/>
      <c r="D3" s="58"/>
      <c r="E3" s="58"/>
      <c r="F3" s="58"/>
      <c r="G3" s="58"/>
      <c r="H3" s="58"/>
      <c r="I3" s="58"/>
      <c r="J3" s="58"/>
    </row>
    <row r="4" spans="2:10" ht="26.25" customHeight="1" x14ac:dyDescent="0.2">
      <c r="B4" s="59" t="s">
        <v>1</v>
      </c>
      <c r="C4" s="59"/>
      <c r="D4" s="59"/>
      <c r="E4" s="59"/>
      <c r="F4" s="59"/>
      <c r="G4" s="59"/>
      <c r="H4" s="59"/>
      <c r="I4" s="59"/>
      <c r="J4" s="5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28</v>
      </c>
      <c r="D6" s="35" t="s">
        <v>26</v>
      </c>
      <c r="E6" s="36">
        <v>12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29</v>
      </c>
      <c r="D7" s="35" t="s">
        <v>26</v>
      </c>
      <c r="E7" s="36">
        <v>300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30</v>
      </c>
      <c r="D8" s="35" t="s">
        <v>26</v>
      </c>
      <c r="E8" s="36">
        <v>12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31</v>
      </c>
      <c r="D9" s="35" t="s">
        <v>26</v>
      </c>
      <c r="E9" s="36">
        <v>12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8" t="s">
        <v>32</v>
      </c>
      <c r="D10" s="35" t="s">
        <v>26</v>
      </c>
      <c r="E10" s="36">
        <v>12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33</v>
      </c>
      <c r="D11" s="35" t="s">
        <v>13</v>
      </c>
      <c r="E11" s="36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34</v>
      </c>
      <c r="D12" s="35" t="s">
        <v>13</v>
      </c>
      <c r="E12" s="36">
        <v>16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27</v>
      </c>
      <c r="D13" s="35" t="s">
        <v>13</v>
      </c>
      <c r="E13" s="36">
        <v>20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8" t="s">
        <v>35</v>
      </c>
      <c r="D14" s="35" t="s">
        <v>13</v>
      </c>
      <c r="E14" s="36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8" t="s">
        <v>36</v>
      </c>
      <c r="D15" s="35" t="s">
        <v>13</v>
      </c>
      <c r="E15" s="36">
        <v>16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8" t="s">
        <v>37</v>
      </c>
      <c r="D16" s="35" t="s">
        <v>13</v>
      </c>
      <c r="E16" s="36">
        <v>20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8" t="s">
        <v>38</v>
      </c>
      <c r="D17" s="35" t="s">
        <v>13</v>
      </c>
      <c r="E17" s="36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8" t="s">
        <v>39</v>
      </c>
      <c r="D18" s="35" t="s">
        <v>13</v>
      </c>
      <c r="E18" s="36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4" t="s">
        <v>40</v>
      </c>
      <c r="D19" s="35" t="s">
        <v>13</v>
      </c>
      <c r="E19" s="36">
        <v>10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4" t="s">
        <v>41</v>
      </c>
      <c r="D20" s="35" t="s">
        <v>13</v>
      </c>
      <c r="E20" s="36">
        <v>7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8" t="s">
        <v>42</v>
      </c>
      <c r="D21" s="35" t="s">
        <v>13</v>
      </c>
      <c r="E21" s="36">
        <v>20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8" t="s">
        <v>43</v>
      </c>
      <c r="D22" s="35" t="s">
        <v>13</v>
      </c>
      <c r="E22" s="36">
        <v>4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8" t="s">
        <v>44</v>
      </c>
      <c r="D23" s="35" t="s">
        <v>13</v>
      </c>
      <c r="E23" s="36">
        <v>4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8" t="s">
        <v>45</v>
      </c>
      <c r="D24" s="35" t="s">
        <v>13</v>
      </c>
      <c r="E24" s="36">
        <v>20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8" t="s">
        <v>46</v>
      </c>
      <c r="D25" s="35" t="s">
        <v>13</v>
      </c>
      <c r="E25" s="36">
        <v>4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8" t="s">
        <v>47</v>
      </c>
      <c r="D26" s="35" t="s">
        <v>13</v>
      </c>
      <c r="E26" s="36">
        <v>2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8" t="s">
        <v>48</v>
      </c>
      <c r="D27" s="35" t="s">
        <v>13</v>
      </c>
      <c r="E27" s="36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8" t="s">
        <v>49</v>
      </c>
      <c r="D28" s="35" t="s">
        <v>13</v>
      </c>
      <c r="E28" s="36">
        <v>2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4" t="s">
        <v>50</v>
      </c>
      <c r="D29" s="39" t="s">
        <v>13</v>
      </c>
      <c r="E29" s="36">
        <v>2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8" t="s">
        <v>51</v>
      </c>
      <c r="D30" s="39" t="s">
        <v>13</v>
      </c>
      <c r="E30" s="36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64" t="s">
        <v>50</v>
      </c>
      <c r="D31" s="40" t="s">
        <v>13</v>
      </c>
      <c r="E31" s="41">
        <v>2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64" t="s">
        <v>85</v>
      </c>
      <c r="D32" s="40" t="s">
        <v>13</v>
      </c>
      <c r="E32" s="41">
        <v>2</v>
      </c>
      <c r="F32" s="11" t="s">
        <v>12</v>
      </c>
      <c r="G32" s="17"/>
      <c r="H32" s="18"/>
      <c r="I32" s="19"/>
      <c r="J32" s="16"/>
    </row>
    <row r="33" spans="2:10" ht="30.75" customHeight="1" x14ac:dyDescent="0.25">
      <c r="B33" s="5">
        <v>28</v>
      </c>
      <c r="C33" s="42" t="s">
        <v>52</v>
      </c>
      <c r="D33" s="43" t="s">
        <v>26</v>
      </c>
      <c r="E33" s="44">
        <v>6</v>
      </c>
      <c r="F33" s="11" t="s">
        <v>12</v>
      </c>
      <c r="G33" s="17"/>
      <c r="H33" s="18"/>
      <c r="I33" s="19"/>
      <c r="J33" s="16"/>
    </row>
    <row r="34" spans="2:10" ht="30.75" customHeight="1" x14ac:dyDescent="0.25">
      <c r="B34" s="5">
        <v>29</v>
      </c>
      <c r="C34" s="42" t="s">
        <v>53</v>
      </c>
      <c r="D34" s="43" t="s">
        <v>26</v>
      </c>
      <c r="E34" s="44">
        <v>6</v>
      </c>
      <c r="F34" s="11" t="s">
        <v>12</v>
      </c>
      <c r="G34" s="17"/>
      <c r="H34" s="18"/>
      <c r="I34" s="19"/>
      <c r="J34" s="16"/>
    </row>
    <row r="35" spans="2:10" ht="30" customHeight="1" x14ac:dyDescent="0.25">
      <c r="B35" s="5">
        <v>30</v>
      </c>
      <c r="C35" s="42" t="s">
        <v>54</v>
      </c>
      <c r="D35" s="43" t="s">
        <v>26</v>
      </c>
      <c r="E35" s="44">
        <v>6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45" t="s">
        <v>55</v>
      </c>
      <c r="D36" s="46" t="s">
        <v>13</v>
      </c>
      <c r="E36" s="36">
        <v>2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45" t="s">
        <v>56</v>
      </c>
      <c r="D37" s="46" t="s">
        <v>13</v>
      </c>
      <c r="E37" s="36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45" t="s">
        <v>57</v>
      </c>
      <c r="D38" s="46" t="s">
        <v>13</v>
      </c>
      <c r="E38" s="36">
        <v>2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45" t="s">
        <v>58</v>
      </c>
      <c r="D39" s="46" t="s">
        <v>13</v>
      </c>
      <c r="E39" s="36">
        <v>2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47" t="s">
        <v>59</v>
      </c>
      <c r="D40" s="46" t="s">
        <v>13</v>
      </c>
      <c r="E40" s="36">
        <v>5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47" t="s">
        <v>60</v>
      </c>
      <c r="D41" s="46" t="s">
        <v>13</v>
      </c>
      <c r="E41" s="36">
        <v>1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47" t="s">
        <v>84</v>
      </c>
      <c r="D42" s="46" t="s">
        <v>13</v>
      </c>
      <c r="E42" s="36">
        <v>4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48" t="s">
        <v>61</v>
      </c>
      <c r="D43" s="46" t="s">
        <v>13</v>
      </c>
      <c r="E43" s="36">
        <v>10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49" t="s">
        <v>62</v>
      </c>
      <c r="D44" s="46" t="s">
        <v>13</v>
      </c>
      <c r="E44" s="36">
        <v>4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49" t="s">
        <v>63</v>
      </c>
      <c r="D45" s="46" t="s">
        <v>13</v>
      </c>
      <c r="E45" s="36">
        <v>5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49" t="s">
        <v>64</v>
      </c>
      <c r="D46" s="46" t="s">
        <v>13</v>
      </c>
      <c r="E46" s="36">
        <v>2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45" t="s">
        <v>65</v>
      </c>
      <c r="D47" s="46" t="s">
        <v>13</v>
      </c>
      <c r="E47" s="36">
        <v>4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45" t="s">
        <v>66</v>
      </c>
      <c r="D48" s="46" t="s">
        <v>13</v>
      </c>
      <c r="E48" s="36">
        <v>4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47" t="s">
        <v>67</v>
      </c>
      <c r="D49" s="50" t="s">
        <v>13</v>
      </c>
      <c r="E49" s="36">
        <v>1</v>
      </c>
      <c r="F49" s="11" t="s">
        <v>12</v>
      </c>
      <c r="G49" s="17"/>
      <c r="H49" s="18"/>
      <c r="I49" s="19"/>
      <c r="J49" s="16"/>
    </row>
    <row r="50" spans="2:10" ht="15" customHeight="1" x14ac:dyDescent="0.25">
      <c r="B50" s="5">
        <v>45</v>
      </c>
      <c r="C50" s="47" t="s">
        <v>68</v>
      </c>
      <c r="D50" s="50" t="s">
        <v>13</v>
      </c>
      <c r="E50" s="36">
        <v>3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47" t="s">
        <v>69</v>
      </c>
      <c r="D51" s="50" t="s">
        <v>13</v>
      </c>
      <c r="E51" s="36">
        <v>10</v>
      </c>
      <c r="F51" s="11" t="s">
        <v>12</v>
      </c>
      <c r="G51" s="17"/>
      <c r="H51" s="18"/>
      <c r="I51" s="19"/>
      <c r="J51" s="16"/>
    </row>
    <row r="52" spans="2:10" ht="15" customHeight="1" x14ac:dyDescent="0.25">
      <c r="B52" s="5">
        <v>47</v>
      </c>
      <c r="C52" s="47" t="s">
        <v>70</v>
      </c>
      <c r="D52" s="50" t="s">
        <v>13</v>
      </c>
      <c r="E52" s="36">
        <v>6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47" t="s">
        <v>71</v>
      </c>
      <c r="D53" s="50" t="s">
        <v>13</v>
      </c>
      <c r="E53" s="36">
        <v>10</v>
      </c>
      <c r="F53" s="11" t="s">
        <v>12</v>
      </c>
      <c r="G53" s="17"/>
      <c r="H53" s="18"/>
      <c r="I53" s="19"/>
      <c r="J53" s="16"/>
    </row>
    <row r="54" spans="2:10" ht="15" customHeight="1" x14ac:dyDescent="0.25">
      <c r="B54" s="5">
        <v>49</v>
      </c>
      <c r="C54" s="47" t="s">
        <v>72</v>
      </c>
      <c r="D54" s="50" t="s">
        <v>13</v>
      </c>
      <c r="E54" s="36">
        <v>6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51" t="s">
        <v>73</v>
      </c>
      <c r="D55" s="52" t="s">
        <v>13</v>
      </c>
      <c r="E55" s="36">
        <v>75</v>
      </c>
      <c r="F55" s="11" t="s">
        <v>12</v>
      </c>
      <c r="G55" s="17"/>
      <c r="H55" s="18"/>
      <c r="I55" s="19"/>
      <c r="J55" s="16"/>
    </row>
    <row r="56" spans="2:10" ht="15" customHeight="1" x14ac:dyDescent="0.25">
      <c r="B56" s="5">
        <v>51</v>
      </c>
      <c r="C56" s="33" t="s">
        <v>74</v>
      </c>
      <c r="D56" s="35" t="s">
        <v>13</v>
      </c>
      <c r="E56" s="36">
        <v>4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33" t="s">
        <v>75</v>
      </c>
      <c r="D57" s="35" t="s">
        <v>13</v>
      </c>
      <c r="E57" s="36">
        <v>2</v>
      </c>
      <c r="F57" s="11" t="s">
        <v>12</v>
      </c>
      <c r="G57" s="17"/>
      <c r="H57" s="18"/>
      <c r="I57" s="19"/>
      <c r="J57" s="16"/>
    </row>
    <row r="58" spans="2:10" ht="15" customHeight="1" x14ac:dyDescent="0.25">
      <c r="B58" s="5">
        <v>53</v>
      </c>
      <c r="C58" s="33" t="s">
        <v>76</v>
      </c>
      <c r="D58" s="35" t="s">
        <v>13</v>
      </c>
      <c r="E58" s="36">
        <v>4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33" t="s">
        <v>77</v>
      </c>
      <c r="D59" s="35" t="s">
        <v>13</v>
      </c>
      <c r="E59" s="36">
        <v>2</v>
      </c>
      <c r="F59" s="11" t="s">
        <v>12</v>
      </c>
      <c r="G59" s="17"/>
      <c r="H59" s="18"/>
      <c r="I59" s="19"/>
      <c r="J59" s="16"/>
    </row>
    <row r="60" spans="2:10" ht="15" customHeight="1" x14ac:dyDescent="0.25">
      <c r="B60" s="5">
        <v>55</v>
      </c>
      <c r="C60" s="33" t="s">
        <v>78</v>
      </c>
      <c r="D60" s="35" t="s">
        <v>13</v>
      </c>
      <c r="E60" s="36">
        <v>10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33" t="s">
        <v>79</v>
      </c>
      <c r="D61" s="35" t="s">
        <v>13</v>
      </c>
      <c r="E61" s="36">
        <v>60</v>
      </c>
      <c r="F61" s="11" t="s">
        <v>12</v>
      </c>
      <c r="G61" s="17"/>
      <c r="H61" s="18"/>
      <c r="I61" s="19"/>
      <c r="J61" s="16"/>
    </row>
    <row r="62" spans="2:10" ht="15" customHeight="1" x14ac:dyDescent="0.25">
      <c r="B62" s="5">
        <v>57</v>
      </c>
      <c r="C62" s="34" t="s">
        <v>80</v>
      </c>
      <c r="D62" s="35" t="s">
        <v>13</v>
      </c>
      <c r="E62" s="36">
        <v>13</v>
      </c>
      <c r="F62" s="11" t="s">
        <v>12</v>
      </c>
      <c r="G62" s="17"/>
      <c r="H62" s="18"/>
      <c r="I62" s="19"/>
      <c r="J62" s="16"/>
    </row>
    <row r="63" spans="2:10" ht="15" customHeight="1" x14ac:dyDescent="0.25">
      <c r="B63" s="5">
        <v>58</v>
      </c>
      <c r="C63" s="34" t="s">
        <v>81</v>
      </c>
      <c r="D63" s="35" t="s">
        <v>13</v>
      </c>
      <c r="E63" s="36">
        <v>40</v>
      </c>
      <c r="F63" s="11" t="s">
        <v>12</v>
      </c>
      <c r="G63" s="17"/>
      <c r="H63" s="18"/>
      <c r="I63" s="19"/>
      <c r="J63" s="16"/>
    </row>
    <row r="64" spans="2:10" ht="15" customHeight="1" x14ac:dyDescent="0.25">
      <c r="B64" s="5">
        <v>59</v>
      </c>
      <c r="C64" s="34" t="s">
        <v>82</v>
      </c>
      <c r="D64" s="35" t="s">
        <v>13</v>
      </c>
      <c r="E64" s="36">
        <v>4</v>
      </c>
      <c r="F64" s="11" t="s">
        <v>12</v>
      </c>
      <c r="G64" s="17"/>
      <c r="H64" s="18"/>
      <c r="I64" s="19"/>
      <c r="J64" s="16"/>
    </row>
    <row r="65" spans="2:12" s="3" customFormat="1" ht="23.25" customHeight="1" x14ac:dyDescent="0.2">
      <c r="B65" s="60" t="s">
        <v>4</v>
      </c>
      <c r="C65" s="61"/>
      <c r="D65" s="61"/>
      <c r="E65" s="61"/>
      <c r="F65" s="61"/>
      <c r="G65" s="60"/>
      <c r="H65" s="60"/>
      <c r="I65" s="60"/>
      <c r="J65" s="6">
        <f>SUM(J6:J14)</f>
        <v>0</v>
      </c>
    </row>
    <row r="66" spans="2:12" s="3" customFormat="1" ht="53.25" customHeight="1" x14ac:dyDescent="0.2">
      <c r="B66" s="62" t="s">
        <v>25</v>
      </c>
      <c r="C66" s="63"/>
      <c r="D66" s="63"/>
      <c r="E66" s="63"/>
      <c r="F66" s="63"/>
      <c r="G66" s="63"/>
      <c r="H66" s="63"/>
      <c r="I66" s="63"/>
      <c r="J66" s="63"/>
    </row>
    <row r="70" spans="2:12" x14ac:dyDescent="0.2">
      <c r="C70" s="22" t="s">
        <v>14</v>
      </c>
      <c r="H70" s="4"/>
      <c r="K70" s="1"/>
    </row>
    <row r="71" spans="2:12" x14ac:dyDescent="0.2">
      <c r="B71" s="26" t="s">
        <v>15</v>
      </c>
      <c r="C71" s="31"/>
      <c r="F71" s="22"/>
      <c r="G71" s="55"/>
      <c r="H71" s="55"/>
      <c r="K71" s="1"/>
    </row>
    <row r="72" spans="2:12" x14ac:dyDescent="0.2">
      <c r="B72" s="23" t="s">
        <v>16</v>
      </c>
      <c r="C72" s="32"/>
      <c r="G72" s="55"/>
      <c r="H72" s="55"/>
      <c r="K72" s="1"/>
    </row>
    <row r="73" spans="2:12" x14ac:dyDescent="0.2">
      <c r="B73" s="23" t="s">
        <v>17</v>
      </c>
      <c r="C73" s="32"/>
      <c r="G73" s="55"/>
      <c r="H73" s="55"/>
      <c r="K73" s="1"/>
    </row>
    <row r="74" spans="2:12" x14ac:dyDescent="0.2">
      <c r="B74" s="23" t="s">
        <v>18</v>
      </c>
      <c r="C74" s="32"/>
      <c r="G74" s="56"/>
      <c r="H74" s="56"/>
      <c r="K74" s="1"/>
    </row>
    <row r="75" spans="2:12" ht="25.5" x14ac:dyDescent="0.2">
      <c r="B75" s="23" t="s">
        <v>19</v>
      </c>
      <c r="C75" s="32"/>
      <c r="G75" s="57" t="s">
        <v>22</v>
      </c>
      <c r="H75" s="57"/>
      <c r="K75" s="1"/>
    </row>
    <row r="76" spans="2:12" x14ac:dyDescent="0.2">
      <c r="B76" s="24"/>
      <c r="C76" s="21"/>
      <c r="G76" s="57"/>
      <c r="H76" s="57"/>
    </row>
    <row r="77" spans="2:12" x14ac:dyDescent="0.2">
      <c r="B77" s="20" t="s">
        <v>20</v>
      </c>
      <c r="C77" s="21"/>
      <c r="G77" s="24"/>
      <c r="H77" s="22"/>
    </row>
    <row r="78" spans="2:12" x14ac:dyDescent="0.2">
      <c r="B78" s="20" t="s">
        <v>21</v>
      </c>
      <c r="C78" s="21"/>
      <c r="G78" s="20"/>
      <c r="H78" s="22"/>
    </row>
    <row r="79" spans="2:12" x14ac:dyDescent="0.2">
      <c r="B79" s="23"/>
      <c r="C79" s="25"/>
      <c r="G79" s="20"/>
      <c r="H79" s="22"/>
      <c r="L79" s="10"/>
    </row>
    <row r="80" spans="2:12" x14ac:dyDescent="0.2">
      <c r="B80" s="23" t="s">
        <v>23</v>
      </c>
      <c r="C80" s="30" t="s">
        <v>24</v>
      </c>
      <c r="G80" s="23"/>
      <c r="H80" s="22"/>
    </row>
    <row r="81" spans="7:8" x14ac:dyDescent="0.2">
      <c r="G81" s="23"/>
      <c r="H81" s="22"/>
    </row>
  </sheetData>
  <sortState ref="C64:F73">
    <sortCondition ref="C64:C73"/>
  </sortState>
  <mergeCells count="7">
    <mergeCell ref="B2:J2"/>
    <mergeCell ref="G71:H74"/>
    <mergeCell ref="G75:H76"/>
    <mergeCell ref="B3:J3"/>
    <mergeCell ref="B4:J4"/>
    <mergeCell ref="B65:I65"/>
    <mergeCell ref="B66:J66"/>
  </mergeCells>
  <conditionalFormatting sqref="C5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2024-03-27T09:01:42Z</dcterms:modified>
</cp:coreProperties>
</file>