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gretka/Desktop/"/>
    </mc:Choice>
  </mc:AlternateContent>
  <xr:revisionPtr revIDLastSave="0" documentId="13_ncr:1_{E317E13E-D717-9A4E-A8C2-2347C04B8A5F}" xr6:coauthVersionLast="45" xr6:coauthVersionMax="45" xr10:uidLastSave="{00000000-0000-0000-0000-000000000000}"/>
  <bookViews>
    <workbookView xWindow="19000" yWindow="460" windowWidth="21260" windowHeight="26720" xr2:uid="{00000000-000D-0000-FFFF-FFFF00000000}"/>
  </bookViews>
  <sheets>
    <sheet name="Rozmetadlo" sheetId="2" r:id="rId1"/>
  </sheets>
  <definedNames>
    <definedName name="_xlnm.Print_Area" localSheetId="0">Rozmetadlo!$A$1:$C$49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C43" i="2" s="1"/>
  <c r="C44" i="2" s="1"/>
</calcChain>
</file>

<file path=xl/sharedStrings.xml><?xml version="1.0" encoding="utf-8"?>
<sst xmlns="http://schemas.openxmlformats.org/spreadsheetml/2006/main" count="96" uniqueCount="56">
  <si>
    <t>Údaje o spoločnosti predkladajúcej ponuku</t>
  </si>
  <si>
    <t>Obchodné meno:</t>
  </si>
  <si>
    <t>Sídlo:</t>
  </si>
  <si>
    <t>IČO:</t>
  </si>
  <si>
    <t>dátum vypracovania cenovej ponuky:</t>
  </si>
  <si>
    <t>Vypĺňa Uchádzač</t>
  </si>
  <si>
    <t>Parametre</t>
  </si>
  <si>
    <t>ponúkaná hodnota</t>
  </si>
  <si>
    <t>áno</t>
  </si>
  <si>
    <t>Typové označenie zariadenia</t>
  </si>
  <si>
    <t>Celková cena bez DPH</t>
  </si>
  <si>
    <t>Celková cena s DPH</t>
  </si>
  <si>
    <t>Suma spolu bez DPH za 1 ks</t>
  </si>
  <si>
    <t>DPH 20%</t>
  </si>
  <si>
    <t xml:space="preserve">podpis + pečiatka </t>
  </si>
  <si>
    <t>Kontaktná osoba + email+ tel. kontakt:</t>
  </si>
  <si>
    <t xml:space="preserve"> 1ks</t>
  </si>
  <si>
    <t>Platca DPH (áno/nie)na SR:</t>
  </si>
  <si>
    <t>áno/nie</t>
  </si>
  <si>
    <t>Údaje o spoločnosti žiadateľa</t>
  </si>
  <si>
    <t>Výrobca</t>
  </si>
  <si>
    <t>Príloha č. 1 Opis predmetu zákazky a cenová ponuka</t>
  </si>
  <si>
    <t>Štatutár:</t>
  </si>
  <si>
    <t>CONTAX, s.r.o.</t>
  </si>
  <si>
    <t>Veľký Ruskov 172, Nový Ruskov 075 01</t>
  </si>
  <si>
    <t>Ing. Juraj Štefanko</t>
  </si>
  <si>
    <t>Nesené rozmetadlo priemyselných hnojív</t>
  </si>
  <si>
    <t>Odstredivé 2-diskové rozmetadlo</t>
  </si>
  <si>
    <t>Stroj obsahujúci digitálnu technológiu</t>
  </si>
  <si>
    <t>Pracovný záber</t>
  </si>
  <si>
    <t>Hydraulický pohon diskov</t>
  </si>
  <si>
    <t>Bezúdržbový pohon a  prevodovka</t>
  </si>
  <si>
    <t>Dno zásobníka a šupátka z nerezovej ocele</t>
  </si>
  <si>
    <t>Nastavovanie šupátiek automaticky podľa rýchlosti</t>
  </si>
  <si>
    <t>Rýchle servomotory šupátiek</t>
  </si>
  <si>
    <t xml:space="preserve">Minimálny prietok hydraolického čerpadla </t>
  </si>
  <si>
    <t xml:space="preserve">Sytém sekčnej kontroly, najlepšie plynulý resp. min. počet sekcií </t>
  </si>
  <si>
    <t>Jeden spoločný ovládací a GPS terminál typu Isobus</t>
  </si>
  <si>
    <t>Prijímacia GPS anténa</t>
  </si>
  <si>
    <t>Funkcia variabilnej dávky hnojiva podľa mapy</t>
  </si>
  <si>
    <t>Funkcia paralelné jazdy</t>
  </si>
  <si>
    <t>Funckia aut. vypínanie - ovládanie sekcií</t>
  </si>
  <si>
    <t xml:space="preserve">Krycia plachta </t>
  </si>
  <si>
    <t>Osvetlenie a výstražné tabule</t>
  </si>
  <si>
    <t>Otáčky čuchrača</t>
  </si>
  <si>
    <t>8 ks</t>
  </si>
  <si>
    <t>Rozmetadlo priemyselných hnojív</t>
  </si>
  <si>
    <t xml:space="preserve">Objem zásobníka s nadstavbou </t>
  </si>
  <si>
    <t>min. 4000  l</t>
  </si>
  <si>
    <t>min. 12 ot./min.</t>
  </si>
  <si>
    <t>min. 62 l/min.</t>
  </si>
  <si>
    <t xml:space="preserve">Šírka zásobníka </t>
  </si>
  <si>
    <t>min. 270 cm</t>
  </si>
  <si>
    <t xml:space="preserve">Užitočná nosnosť </t>
  </si>
  <si>
    <t>min. 4000 kg</t>
  </si>
  <si>
    <t>min. 24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</si>
</sst>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&quot;EUR&quot;_-;\-* #,##0.00\ &quot;EUR&quot;_-;_-* &quot;-&quot;??\ &quot;EUR&quot;_-;_-@_-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(Body)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6" fillId="6" borderId="31" xfId="0" applyFont="1" applyFill="1" applyBorder="1" applyAlignment="1">
      <alignment horizontal="left" vertical="center" wrapText="1" indent="4"/>
    </xf>
    <xf numFmtId="0" fontId="6" fillId="2" borderId="15" xfId="0" applyFont="1" applyFill="1" applyBorder="1" applyAlignment="1">
      <alignment horizontal="left" vertical="center" wrapText="1" indent="4"/>
    </xf>
    <xf numFmtId="0" fontId="6" fillId="6" borderId="32" xfId="0" applyFont="1" applyFill="1" applyBorder="1" applyAlignment="1">
      <alignment horizontal="left" vertical="center" wrapText="1" indent="4"/>
    </xf>
    <xf numFmtId="0" fontId="6" fillId="2" borderId="16" xfId="0" applyFont="1" applyFill="1" applyBorder="1" applyAlignment="1">
      <alignment horizontal="left" vertical="center" wrapText="1" indent="4"/>
    </xf>
    <xf numFmtId="0" fontId="6" fillId="6" borderId="33" xfId="0" applyFont="1" applyFill="1" applyBorder="1" applyAlignment="1">
      <alignment horizontal="left" vertical="center" wrapText="1" indent="4"/>
    </xf>
    <xf numFmtId="0" fontId="6" fillId="2" borderId="17" xfId="0" applyFont="1" applyFill="1" applyBorder="1" applyAlignment="1">
      <alignment horizontal="left" vertical="center" wrapText="1" indent="4"/>
    </xf>
    <xf numFmtId="0" fontId="6" fillId="4" borderId="5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3" borderId="0" xfId="0" applyFont="1" applyFill="1"/>
    <xf numFmtId="164" fontId="7" fillId="7" borderId="10" xfId="0" applyNumberFormat="1" applyFont="1" applyFill="1" applyBorder="1"/>
    <xf numFmtId="0" fontId="7" fillId="3" borderId="20" xfId="0" applyFont="1" applyFill="1" applyBorder="1" applyAlignment="1">
      <alignment horizontal="left"/>
    </xf>
    <xf numFmtId="0" fontId="8" fillId="2" borderId="34" xfId="0" applyFont="1" applyFill="1" applyBorder="1" applyAlignment="1">
      <alignment horizontal="left"/>
    </xf>
    <xf numFmtId="0" fontId="9" fillId="3" borderId="18" xfId="0" applyFont="1" applyFill="1" applyBorder="1"/>
    <xf numFmtId="164" fontId="7" fillId="7" borderId="15" xfId="0" applyNumberFormat="1" applyFont="1" applyFill="1" applyBorder="1"/>
    <xf numFmtId="164" fontId="7" fillId="7" borderId="16" xfId="0" applyNumberFormat="1" applyFont="1" applyFill="1" applyBorder="1"/>
    <xf numFmtId="164" fontId="7" fillId="7" borderId="17" xfId="0" applyNumberFormat="1" applyFont="1" applyFill="1" applyBorder="1"/>
    <xf numFmtId="0" fontId="2" fillId="0" borderId="0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6" fillId="6" borderId="36" xfId="0" applyFont="1" applyFill="1" applyBorder="1" applyAlignment="1">
      <alignment horizontal="left" vertical="center" wrapText="1" indent="4"/>
    </xf>
    <xf numFmtId="3" fontId="6" fillId="2" borderId="16" xfId="0" applyNumberFormat="1" applyFont="1" applyFill="1" applyBorder="1" applyAlignment="1">
      <alignment horizontal="left" vertical="center" wrapText="1" indent="4"/>
    </xf>
    <xf numFmtId="0" fontId="0" fillId="0" borderId="5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39" xfId="0" applyFont="1" applyBorder="1" applyAlignment="1">
      <alignment horizontal="center" vertical="center" wrapText="1"/>
    </xf>
    <xf numFmtId="0" fontId="0" fillId="0" borderId="5" xfId="0" applyFont="1" applyBorder="1"/>
    <xf numFmtId="0" fontId="2" fillId="0" borderId="0" xfId="0" applyFont="1" applyFill="1" applyBorder="1" applyAlignment="1"/>
    <xf numFmtId="0" fontId="7" fillId="7" borderId="12" xfId="0" applyFont="1" applyFill="1" applyBorder="1" applyAlignment="1">
      <alignment horizontal="right"/>
    </xf>
    <xf numFmtId="0" fontId="7" fillId="7" borderId="6" xfId="0" applyFont="1" applyFill="1" applyBorder="1" applyAlignment="1">
      <alignment horizontal="right"/>
    </xf>
    <xf numFmtId="0" fontId="10" fillId="8" borderId="28" xfId="0" applyFont="1" applyFill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right"/>
    </xf>
    <xf numFmtId="0" fontId="7" fillId="7" borderId="14" xfId="0" applyFont="1" applyFill="1" applyBorder="1" applyAlignment="1">
      <alignment horizontal="right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6" fillId="7" borderId="26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right"/>
    </xf>
    <xf numFmtId="0" fontId="7" fillId="7" borderId="4" xfId="0" applyFont="1" applyFill="1" applyBorder="1" applyAlignment="1">
      <alignment horizontal="right"/>
    </xf>
    <xf numFmtId="0" fontId="12" fillId="0" borderId="40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49" fontId="0" fillId="0" borderId="39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6"/>
  <sheetViews>
    <sheetView tabSelected="1" zoomScale="90" zoomScaleNormal="90" workbookViewId="0">
      <selection activeCell="B19" sqref="B19:B38"/>
    </sheetView>
  </sheetViews>
  <sheetFormatPr baseColWidth="10" defaultColWidth="9.1640625" defaultRowHeight="16" x14ac:dyDescent="0.2"/>
  <cols>
    <col min="1" max="1" width="67.83203125" style="1" customWidth="1"/>
    <col min="2" max="2" width="59.5" style="1" customWidth="1"/>
    <col min="3" max="3" width="43.83203125" style="1" customWidth="1"/>
    <col min="4" max="4" width="12" style="1" customWidth="1"/>
    <col min="5" max="8" width="9.1640625" style="1" customWidth="1"/>
    <col min="9" max="16384" width="9.1640625" style="1"/>
  </cols>
  <sheetData>
    <row r="1" spans="1:35" ht="29.25" customHeight="1" thickBot="1" x14ac:dyDescent="0.25">
      <c r="A1" s="36" t="s">
        <v>46</v>
      </c>
      <c r="B1" s="37"/>
      <c r="C1" s="38"/>
    </row>
    <row r="2" spans="1:35" s="3" customFormat="1" ht="15" customHeight="1" x14ac:dyDescent="0.2">
      <c r="A2" s="39" t="s">
        <v>21</v>
      </c>
      <c r="B2" s="40"/>
      <c r="C2" s="41"/>
      <c r="D2" s="2"/>
      <c r="E2" s="2"/>
      <c r="F2" s="2"/>
      <c r="G2" s="2"/>
      <c r="H2" s="2"/>
    </row>
    <row r="3" spans="1:35" s="3" customFormat="1" ht="15.75" customHeight="1" thickBot="1" x14ac:dyDescent="0.25">
      <c r="A3" s="42"/>
      <c r="B3" s="43"/>
      <c r="C3" s="44"/>
      <c r="D3" s="2"/>
      <c r="E3" s="2"/>
      <c r="F3" s="2"/>
      <c r="G3" s="2"/>
      <c r="H3" s="2"/>
    </row>
    <row r="4" spans="1:35" s="3" customFormat="1" ht="15.75" customHeight="1" x14ac:dyDescent="0.2">
      <c r="A4" s="51" t="s">
        <v>19</v>
      </c>
      <c r="B4" s="25" t="s">
        <v>1</v>
      </c>
      <c r="C4" s="5" t="s">
        <v>23</v>
      </c>
      <c r="D4" s="2"/>
      <c r="E4" s="2"/>
      <c r="F4" s="2"/>
      <c r="G4" s="2"/>
      <c r="H4" s="2"/>
    </row>
    <row r="5" spans="1:35" s="3" customFormat="1" ht="15.75" customHeight="1" x14ac:dyDescent="0.2">
      <c r="A5" s="45"/>
      <c r="B5" s="6" t="s">
        <v>2</v>
      </c>
      <c r="C5" s="7" t="s">
        <v>24</v>
      </c>
      <c r="D5" s="2"/>
      <c r="E5" s="2"/>
      <c r="F5" s="2"/>
      <c r="G5" s="2"/>
      <c r="H5" s="2"/>
    </row>
    <row r="6" spans="1:35" s="3" customFormat="1" ht="15.75" customHeight="1" x14ac:dyDescent="0.2">
      <c r="A6" s="45"/>
      <c r="B6" s="6" t="s">
        <v>3</v>
      </c>
      <c r="C6" s="26">
        <v>31701396</v>
      </c>
      <c r="D6" s="2"/>
      <c r="E6" s="2"/>
      <c r="F6" s="2"/>
      <c r="G6" s="2"/>
      <c r="H6" s="2"/>
    </row>
    <row r="7" spans="1:35" s="3" customFormat="1" ht="15.75" customHeight="1" x14ac:dyDescent="0.2">
      <c r="A7" s="45"/>
      <c r="B7" s="6" t="s">
        <v>17</v>
      </c>
      <c r="C7" s="7" t="s">
        <v>8</v>
      </c>
      <c r="D7" s="2"/>
      <c r="E7" s="2"/>
      <c r="F7" s="2"/>
      <c r="G7" s="2"/>
      <c r="H7" s="2"/>
    </row>
    <row r="8" spans="1:35" s="3" customFormat="1" ht="25" customHeight="1" thickBot="1" x14ac:dyDescent="0.25">
      <c r="A8" s="52"/>
      <c r="B8" s="8" t="s">
        <v>22</v>
      </c>
      <c r="C8" s="9" t="s">
        <v>25</v>
      </c>
    </row>
    <row r="9" spans="1:35" ht="22" customHeight="1" x14ac:dyDescent="0.2">
      <c r="A9" s="45" t="s">
        <v>0</v>
      </c>
      <c r="B9" s="4" t="s">
        <v>1</v>
      </c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21" customHeight="1" x14ac:dyDescent="0.2">
      <c r="A10" s="45"/>
      <c r="B10" s="6" t="s">
        <v>2</v>
      </c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21" customHeight="1" x14ac:dyDescent="0.2">
      <c r="A11" s="45"/>
      <c r="B11" s="6" t="s">
        <v>3</v>
      </c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21.5" customHeight="1" x14ac:dyDescent="0.2">
      <c r="A12" s="45"/>
      <c r="B12" s="6" t="s">
        <v>17</v>
      </c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24.5" customHeight="1" x14ac:dyDescent="0.2">
      <c r="A13" s="45"/>
      <c r="B13" s="6" t="s">
        <v>15</v>
      </c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21.5" customHeight="1" thickBot="1" x14ac:dyDescent="0.25">
      <c r="A14" s="46"/>
      <c r="B14" s="8" t="s">
        <v>4</v>
      </c>
      <c r="C14" s="9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24" customHeight="1" x14ac:dyDescent="0.2">
      <c r="A15" s="10" t="s">
        <v>16</v>
      </c>
      <c r="B15" s="11" t="s">
        <v>6</v>
      </c>
      <c r="C15" s="47" t="s">
        <v>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9.5" customHeight="1" x14ac:dyDescent="0.2">
      <c r="A16" s="49" t="s">
        <v>46</v>
      </c>
      <c r="B16" s="50"/>
      <c r="C16" s="4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s="13" customFormat="1" ht="29.5" customHeight="1" x14ac:dyDescent="0.2">
      <c r="A17" s="27" t="s">
        <v>26</v>
      </c>
      <c r="B17" s="28" t="s">
        <v>8</v>
      </c>
      <c r="C17" s="12" t="s">
        <v>18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s="13" customFormat="1" ht="26.5" customHeight="1" x14ac:dyDescent="0.2">
      <c r="A18" s="27" t="s">
        <v>27</v>
      </c>
      <c r="B18" s="29" t="s">
        <v>8</v>
      </c>
      <c r="C18" s="12" t="s">
        <v>18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s="13" customFormat="1" ht="26.5" customHeight="1" x14ac:dyDescent="0.2">
      <c r="A19" s="27" t="s">
        <v>28</v>
      </c>
      <c r="B19" s="29" t="s">
        <v>8</v>
      </c>
      <c r="C19" s="12" t="s">
        <v>18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s="13" customFormat="1" ht="26.5" customHeight="1" x14ac:dyDescent="0.2">
      <c r="A20" s="27" t="s">
        <v>29</v>
      </c>
      <c r="B20" s="68" t="s">
        <v>55</v>
      </c>
      <c r="C20" s="12" t="s">
        <v>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s="13" customFormat="1" ht="26.5" customHeight="1" x14ac:dyDescent="0.2">
      <c r="A21" s="30" t="s">
        <v>47</v>
      </c>
      <c r="B21" s="69" t="s">
        <v>48</v>
      </c>
      <c r="C21" s="12" t="s">
        <v>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s="13" customFormat="1" ht="26.5" customHeight="1" x14ac:dyDescent="0.2">
      <c r="A22" s="30" t="s">
        <v>53</v>
      </c>
      <c r="B22" s="69" t="s">
        <v>54</v>
      </c>
      <c r="C22" s="12" t="s">
        <v>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s="13" customFormat="1" ht="26.5" customHeight="1" x14ac:dyDescent="0.2">
      <c r="A23" s="27" t="s">
        <v>51</v>
      </c>
      <c r="B23" s="31" t="s">
        <v>52</v>
      </c>
      <c r="C23" s="12" t="s">
        <v>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s="13" customFormat="1" ht="26.5" customHeight="1" x14ac:dyDescent="0.2">
      <c r="A24" s="27" t="s">
        <v>30</v>
      </c>
      <c r="B24" s="31" t="s">
        <v>8</v>
      </c>
      <c r="C24" s="12" t="s">
        <v>18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s="13" customFormat="1" ht="26.5" customHeight="1" x14ac:dyDescent="0.2">
      <c r="A25" s="27" t="s">
        <v>31</v>
      </c>
      <c r="B25" s="31" t="s">
        <v>8</v>
      </c>
      <c r="C25" s="12" t="s">
        <v>18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s="13" customFormat="1" ht="26.5" customHeight="1" x14ac:dyDescent="0.2">
      <c r="A26" s="27" t="s">
        <v>32</v>
      </c>
      <c r="B26" s="31" t="s">
        <v>8</v>
      </c>
      <c r="C26" s="12" t="s">
        <v>18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s="13" customFormat="1" ht="26.5" customHeight="1" x14ac:dyDescent="0.2">
      <c r="A27" s="27" t="s">
        <v>33</v>
      </c>
      <c r="B27" s="31" t="s">
        <v>8</v>
      </c>
      <c r="C27" s="12" t="s">
        <v>18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s="13" customFormat="1" ht="26.5" customHeight="1" x14ac:dyDescent="0.2">
      <c r="A28" s="27" t="s">
        <v>34</v>
      </c>
      <c r="B28" s="31" t="s">
        <v>8</v>
      </c>
      <c r="C28" s="12" t="s">
        <v>18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s="13" customFormat="1" ht="26.5" customHeight="1" x14ac:dyDescent="0.2">
      <c r="A29" s="27" t="s">
        <v>35</v>
      </c>
      <c r="B29" s="31" t="s">
        <v>50</v>
      </c>
      <c r="C29" s="12" t="s">
        <v>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s="13" customFormat="1" ht="26.5" customHeight="1" x14ac:dyDescent="0.2">
      <c r="A30" s="27" t="s">
        <v>36</v>
      </c>
      <c r="B30" s="31" t="s">
        <v>45</v>
      </c>
      <c r="C30" s="12" t="s">
        <v>7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13" customFormat="1" ht="26.5" customHeight="1" x14ac:dyDescent="0.2">
      <c r="A31" s="27" t="s">
        <v>37</v>
      </c>
      <c r="B31" s="28" t="s">
        <v>8</v>
      </c>
      <c r="C31" s="12" t="s">
        <v>18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13" customFormat="1" ht="26.5" customHeight="1" x14ac:dyDescent="0.2">
      <c r="A32" s="27" t="s">
        <v>38</v>
      </c>
      <c r="B32" s="31" t="s">
        <v>8</v>
      </c>
      <c r="C32" s="12" t="s">
        <v>18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13" customFormat="1" ht="26.5" customHeight="1" x14ac:dyDescent="0.2">
      <c r="A33" s="27" t="s">
        <v>39</v>
      </c>
      <c r="B33" s="28" t="s">
        <v>8</v>
      </c>
      <c r="C33" s="12" t="s">
        <v>18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13" customFormat="1" ht="26.5" customHeight="1" x14ac:dyDescent="0.2">
      <c r="A34" s="32" t="s">
        <v>40</v>
      </c>
      <c r="B34" s="31" t="s">
        <v>8</v>
      </c>
      <c r="C34" s="12" t="s">
        <v>18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13" customFormat="1" ht="26.5" customHeight="1" x14ac:dyDescent="0.2">
      <c r="A35" s="32" t="s">
        <v>41</v>
      </c>
      <c r="B35" s="31" t="s">
        <v>8</v>
      </c>
      <c r="C35" s="12" t="s">
        <v>18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13" customFormat="1" ht="26.5" customHeight="1" x14ac:dyDescent="0.2">
      <c r="A36" s="27" t="s">
        <v>42</v>
      </c>
      <c r="B36" s="31" t="s">
        <v>8</v>
      </c>
      <c r="C36" s="12" t="s">
        <v>18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13" customFormat="1" ht="26.5" customHeight="1" x14ac:dyDescent="0.2">
      <c r="A37" s="27" t="s">
        <v>43</v>
      </c>
      <c r="B37" s="31" t="s">
        <v>8</v>
      </c>
      <c r="C37" s="12" t="s">
        <v>18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s="13" customFormat="1" ht="26.5" customHeight="1" thickBot="1" x14ac:dyDescent="0.25">
      <c r="A38" s="27" t="s">
        <v>44</v>
      </c>
      <c r="B38" s="70" t="s">
        <v>49</v>
      </c>
      <c r="C38" s="12" t="s">
        <v>7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21" customHeight="1" thickBot="1" x14ac:dyDescent="0.25">
      <c r="A39" s="64" t="s">
        <v>12</v>
      </c>
      <c r="B39" s="65"/>
      <c r="C39" s="14">
        <v>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21" customHeight="1" thickBot="1" x14ac:dyDescent="0.25">
      <c r="A40" s="15" t="s">
        <v>20</v>
      </c>
      <c r="B40" s="16"/>
      <c r="C40" s="1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27" customHeight="1" thickBot="1" x14ac:dyDescent="0.25">
      <c r="A41" s="15" t="s">
        <v>9</v>
      </c>
      <c r="B41" s="16"/>
      <c r="C41" s="1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22.5" customHeight="1" x14ac:dyDescent="0.2">
      <c r="A42" s="66" t="s">
        <v>10</v>
      </c>
      <c r="B42" s="67"/>
      <c r="C42" s="18">
        <f>C39</f>
        <v>0</v>
      </c>
      <c r="D42" s="33"/>
      <c r="E42" s="33"/>
      <c r="F42" s="33"/>
      <c r="G42" s="33"/>
      <c r="H42" s="33"/>
    </row>
    <row r="43" spans="1:35" ht="22.5" customHeight="1" x14ac:dyDescent="0.2">
      <c r="A43" s="34" t="s">
        <v>13</v>
      </c>
      <c r="B43" s="35"/>
      <c r="C43" s="19">
        <f>C42*0.2</f>
        <v>0</v>
      </c>
      <c r="D43" s="33"/>
      <c r="E43" s="33"/>
      <c r="F43" s="33"/>
      <c r="G43" s="33"/>
      <c r="H43" s="33"/>
    </row>
    <row r="44" spans="1:35" ht="22.5" customHeight="1" thickBot="1" x14ac:dyDescent="0.25">
      <c r="A44" s="53" t="s">
        <v>11</v>
      </c>
      <c r="B44" s="54"/>
      <c r="C44" s="20">
        <f>SUM(C42:C43)</f>
        <v>0</v>
      </c>
      <c r="D44" s="21"/>
      <c r="E44" s="21"/>
      <c r="F44" s="21"/>
      <c r="G44" s="21"/>
      <c r="H44" s="21"/>
    </row>
    <row r="45" spans="1:35" x14ac:dyDescent="0.2">
      <c r="A45" s="55" t="s">
        <v>14</v>
      </c>
      <c r="B45" s="58"/>
      <c r="C45" s="59"/>
      <c r="D45" s="3"/>
      <c r="E45" s="3"/>
      <c r="F45" s="3"/>
      <c r="G45" s="3"/>
      <c r="H45" s="3"/>
    </row>
    <row r="46" spans="1:35" x14ac:dyDescent="0.2">
      <c r="A46" s="56"/>
      <c r="B46" s="60"/>
      <c r="C46" s="61"/>
      <c r="D46" s="3"/>
      <c r="E46" s="3"/>
      <c r="F46" s="3"/>
      <c r="G46" s="3"/>
      <c r="H46" s="3"/>
    </row>
    <row r="47" spans="1:35" x14ac:dyDescent="0.2">
      <c r="A47" s="56"/>
      <c r="B47" s="60"/>
      <c r="C47" s="61"/>
      <c r="D47" s="3"/>
      <c r="E47" s="3"/>
      <c r="F47" s="3"/>
      <c r="G47" s="3"/>
      <c r="H47" s="3"/>
    </row>
    <row r="48" spans="1:35" x14ac:dyDescent="0.2">
      <c r="A48" s="56"/>
      <c r="B48" s="60"/>
      <c r="C48" s="61"/>
      <c r="D48" s="3"/>
      <c r="E48" s="3"/>
      <c r="F48" s="3"/>
      <c r="G48" s="3"/>
      <c r="H48" s="3"/>
    </row>
    <row r="49" spans="1:8" ht="17" thickBot="1" x14ac:dyDescent="0.25">
      <c r="A49" s="57"/>
      <c r="B49" s="62"/>
      <c r="C49" s="63"/>
      <c r="D49" s="3"/>
      <c r="E49" s="3"/>
      <c r="F49" s="3"/>
      <c r="G49" s="3"/>
      <c r="H49" s="3"/>
    </row>
    <row r="50" spans="1:8" ht="16.5" customHeight="1" x14ac:dyDescent="0.2">
      <c r="A50" s="22"/>
      <c r="B50" s="22"/>
      <c r="C50" s="23"/>
      <c r="D50" s="3"/>
      <c r="E50" s="3"/>
      <c r="F50" s="3"/>
      <c r="G50" s="3"/>
      <c r="H50" s="3"/>
    </row>
    <row r="51" spans="1:8" x14ac:dyDescent="0.2">
      <c r="A51" s="24"/>
      <c r="B51" s="24"/>
      <c r="D51" s="3"/>
      <c r="E51" s="3"/>
      <c r="F51" s="3"/>
      <c r="G51" s="3"/>
      <c r="H51" s="3"/>
    </row>
    <row r="52" spans="1:8" x14ac:dyDescent="0.2">
      <c r="A52" s="24"/>
      <c r="B52" s="24"/>
      <c r="D52" s="3"/>
      <c r="E52" s="3"/>
      <c r="F52" s="3"/>
      <c r="G52" s="3"/>
      <c r="H52" s="3"/>
    </row>
    <row r="53" spans="1:8" x14ac:dyDescent="0.2">
      <c r="A53" s="24"/>
      <c r="B53" s="24"/>
      <c r="D53" s="3"/>
      <c r="E53" s="3"/>
      <c r="F53" s="3"/>
      <c r="G53" s="3"/>
      <c r="H53" s="3"/>
    </row>
    <row r="54" spans="1:8" x14ac:dyDescent="0.2">
      <c r="A54" s="24"/>
      <c r="B54" s="24"/>
      <c r="D54" s="3"/>
      <c r="E54" s="3"/>
      <c r="F54" s="3"/>
      <c r="G54" s="3"/>
      <c r="H54" s="3"/>
    </row>
    <row r="55" spans="1:8" x14ac:dyDescent="0.2">
      <c r="A55" s="24"/>
      <c r="B55" s="24"/>
      <c r="D55" s="3"/>
      <c r="E55" s="3"/>
      <c r="F55" s="3"/>
      <c r="G55" s="3"/>
      <c r="H55" s="3"/>
    </row>
    <row r="56" spans="1:8" x14ac:dyDescent="0.2">
      <c r="A56" s="24"/>
      <c r="B56" s="24"/>
      <c r="D56" s="3"/>
      <c r="E56" s="3"/>
      <c r="F56" s="3"/>
      <c r="G56" s="3"/>
      <c r="H56" s="3"/>
    </row>
    <row r="57" spans="1:8" x14ac:dyDescent="0.2">
      <c r="A57" s="24"/>
      <c r="B57" s="24"/>
      <c r="D57" s="3"/>
      <c r="E57" s="3"/>
      <c r="F57" s="3"/>
      <c r="G57" s="3"/>
      <c r="H57" s="3"/>
    </row>
    <row r="58" spans="1:8" x14ac:dyDescent="0.2">
      <c r="A58" s="24"/>
      <c r="B58" s="24"/>
      <c r="D58" s="3"/>
      <c r="E58" s="3"/>
      <c r="F58" s="3"/>
      <c r="G58" s="3"/>
      <c r="H58" s="3"/>
    </row>
    <row r="59" spans="1:8" x14ac:dyDescent="0.2">
      <c r="A59" s="24"/>
      <c r="B59" s="24"/>
      <c r="D59" s="3"/>
      <c r="E59" s="3"/>
      <c r="F59" s="3"/>
      <c r="G59" s="3"/>
      <c r="H59" s="3"/>
    </row>
    <row r="60" spans="1:8" x14ac:dyDescent="0.2">
      <c r="A60" s="24"/>
      <c r="B60" s="24"/>
      <c r="D60" s="3"/>
      <c r="E60" s="3"/>
      <c r="F60" s="3"/>
      <c r="G60" s="3"/>
      <c r="H60" s="3"/>
    </row>
    <row r="61" spans="1:8" x14ac:dyDescent="0.2">
      <c r="A61" s="24"/>
      <c r="B61" s="24"/>
      <c r="D61" s="3"/>
      <c r="E61" s="3"/>
      <c r="F61" s="3"/>
      <c r="G61" s="3"/>
      <c r="H61" s="3"/>
    </row>
    <row r="62" spans="1:8" x14ac:dyDescent="0.2">
      <c r="A62" s="24"/>
      <c r="B62" s="24"/>
      <c r="D62" s="3"/>
      <c r="E62" s="3"/>
      <c r="F62" s="3"/>
      <c r="G62" s="3"/>
      <c r="H62" s="3"/>
    </row>
    <row r="63" spans="1:8" x14ac:dyDescent="0.2">
      <c r="A63" s="24"/>
      <c r="B63" s="24"/>
      <c r="D63" s="3"/>
      <c r="E63" s="3"/>
      <c r="F63" s="3"/>
      <c r="G63" s="3"/>
      <c r="H63" s="3"/>
    </row>
    <row r="64" spans="1:8" x14ac:dyDescent="0.2">
      <c r="A64" s="24"/>
      <c r="B64" s="24"/>
      <c r="D64" s="3"/>
      <c r="E64" s="3"/>
      <c r="F64" s="3"/>
      <c r="G64" s="3"/>
      <c r="H64" s="3"/>
    </row>
    <row r="65" spans="1:8" x14ac:dyDescent="0.2">
      <c r="A65" s="24"/>
      <c r="B65" s="24"/>
      <c r="D65" s="3"/>
      <c r="E65" s="3"/>
      <c r="F65" s="3"/>
      <c r="G65" s="3"/>
      <c r="H65" s="3"/>
    </row>
    <row r="66" spans="1:8" x14ac:dyDescent="0.2">
      <c r="A66" s="24"/>
      <c r="B66" s="24"/>
    </row>
    <row r="67" spans="1:8" x14ac:dyDescent="0.2">
      <c r="A67" s="24"/>
      <c r="B67" s="24"/>
    </row>
    <row r="68" spans="1:8" x14ac:dyDescent="0.2">
      <c r="A68" s="24"/>
      <c r="B68" s="24"/>
    </row>
    <row r="69" spans="1:8" x14ac:dyDescent="0.2">
      <c r="A69" s="24"/>
      <c r="B69" s="24"/>
    </row>
    <row r="70" spans="1:8" x14ac:dyDescent="0.2">
      <c r="A70" s="24"/>
      <c r="B70" s="24"/>
    </row>
    <row r="71" spans="1:8" x14ac:dyDescent="0.2">
      <c r="A71" s="24"/>
      <c r="B71" s="24"/>
    </row>
    <row r="72" spans="1:8" x14ac:dyDescent="0.2">
      <c r="A72" s="24"/>
      <c r="B72" s="24"/>
    </row>
    <row r="73" spans="1:8" x14ac:dyDescent="0.2">
      <c r="A73" s="24"/>
      <c r="B73" s="24"/>
    </row>
    <row r="74" spans="1:8" x14ac:dyDescent="0.2">
      <c r="A74" s="24"/>
      <c r="B74" s="24"/>
    </row>
    <row r="75" spans="1:8" x14ac:dyDescent="0.2">
      <c r="A75" s="24"/>
      <c r="B75" s="24"/>
    </row>
    <row r="76" spans="1:8" x14ac:dyDescent="0.2">
      <c r="A76" s="24"/>
      <c r="B76" s="24"/>
    </row>
    <row r="77" spans="1:8" x14ac:dyDescent="0.2">
      <c r="A77" s="24"/>
      <c r="B77" s="24"/>
    </row>
    <row r="78" spans="1:8" x14ac:dyDescent="0.2">
      <c r="A78" s="24"/>
      <c r="B78" s="24"/>
    </row>
    <row r="79" spans="1:8" x14ac:dyDescent="0.2">
      <c r="A79" s="24"/>
      <c r="B79" s="24"/>
    </row>
    <row r="80" spans="1:8" x14ac:dyDescent="0.2">
      <c r="A80" s="24"/>
      <c r="B80" s="24"/>
    </row>
    <row r="81" spans="1:2" x14ac:dyDescent="0.2">
      <c r="A81" s="24"/>
      <c r="B81" s="24"/>
    </row>
    <row r="82" spans="1:2" x14ac:dyDescent="0.2">
      <c r="A82" s="24"/>
      <c r="B82" s="24"/>
    </row>
    <row r="83" spans="1:2" x14ac:dyDescent="0.2">
      <c r="A83" s="24"/>
      <c r="B83" s="24"/>
    </row>
    <row r="84" spans="1:2" x14ac:dyDescent="0.2">
      <c r="A84" s="24"/>
      <c r="B84" s="24"/>
    </row>
    <row r="85" spans="1:2" x14ac:dyDescent="0.2">
      <c r="A85" s="24"/>
      <c r="B85" s="24"/>
    </row>
    <row r="86" spans="1:2" x14ac:dyDescent="0.2">
      <c r="A86" s="24"/>
      <c r="B86" s="24"/>
    </row>
  </sheetData>
  <mergeCells count="14">
    <mergeCell ref="A44:B44"/>
    <mergeCell ref="A45:A49"/>
    <mergeCell ref="B45:C49"/>
    <mergeCell ref="A39:B39"/>
    <mergeCell ref="A42:B42"/>
    <mergeCell ref="D42:H42"/>
    <mergeCell ref="A43:B43"/>
    <mergeCell ref="D43:H43"/>
    <mergeCell ref="A1:C1"/>
    <mergeCell ref="A2:C3"/>
    <mergeCell ref="A9:A14"/>
    <mergeCell ref="C15:C16"/>
    <mergeCell ref="A16:B16"/>
    <mergeCell ref="A4:A8"/>
  </mergeCell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Rozmetadlo</vt:lpstr>
      <vt:lpstr>Rozmetadlo!Print_Area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Rybansky Ľubomir HYZA</dc:creator>
  <cp:lastModifiedBy>Microsoft Office User</cp:lastModifiedBy>
  <cp:lastPrinted>2022-05-19T07:07:22Z</cp:lastPrinted>
  <dcterms:created xsi:type="dcterms:W3CDTF">2019-10-17T12:29:53Z</dcterms:created>
  <dcterms:modified xsi:type="dcterms:W3CDTF">2022-06-20T13:14:49Z</dcterms:modified>
</cp:coreProperties>
</file>