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LAPEK 2024 VO\NELAPEK_03_2024 FINAL\Elektrický vozík\"/>
    </mc:Choice>
  </mc:AlternateContent>
  <xr:revisionPtr revIDLastSave="0" documentId="13_ncr:1_{E532095F-03D1-4598-BEC7-0263DBC9EC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ý predmet zákazk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J12" i="3" l="1"/>
  <c r="H13" i="3"/>
  <c r="K12" i="3" l="1"/>
  <c r="K13" i="3" s="1"/>
  <c r="J13" i="3"/>
</calcChain>
</file>

<file path=xl/sharedStrings.xml><?xml version="1.0" encoding="utf-8"?>
<sst xmlns="http://schemas.openxmlformats.org/spreadsheetml/2006/main" count="33" uniqueCount="33">
  <si>
    <t>Poradové číslo</t>
  </si>
  <si>
    <t>Merná jednotka</t>
  </si>
  <si>
    <t>Počet merných jednotiek</t>
  </si>
  <si>
    <t xml:space="preserve">Jednotková cena bez DPH v EUR </t>
  </si>
  <si>
    <t xml:space="preserve">Spolu bez DPH v EUR </t>
  </si>
  <si>
    <t>Sadzba DPH v %</t>
  </si>
  <si>
    <t>DPH v EUR</t>
  </si>
  <si>
    <t xml:space="preserve">Spolu s DPH v EUR </t>
  </si>
  <si>
    <t>Legenda</t>
  </si>
  <si>
    <t>Číselnú hodnotu bunka vypočíta automaticky.</t>
  </si>
  <si>
    <t>*</t>
  </si>
  <si>
    <t>Výrobca vrátane názvu ponúknutého produktu</t>
  </si>
  <si>
    <t>Obchodné meno:</t>
  </si>
  <si>
    <t>Sídlo:</t>
  </si>
  <si>
    <t>IČO:</t>
  </si>
  <si>
    <t>DIČ:</t>
  </si>
  <si>
    <t>IČ DPH:</t>
  </si>
  <si>
    <t>Miesto vystavenia:</t>
  </si>
  <si>
    <t>Dátum vystavenia:</t>
  </si>
  <si>
    <t>Pečiatka**:</t>
  </si>
  <si>
    <t>**</t>
  </si>
  <si>
    <t>Názov položky a opis položky</t>
  </si>
  <si>
    <t>ks</t>
  </si>
  <si>
    <t xml:space="preserve">Spolu za celý predmet zákazky - Elektrický vozík </t>
  </si>
  <si>
    <t>Technická špecifikácia ponúknutého produktu*</t>
  </si>
  <si>
    <t xml:space="preserve">Elektrický vozík  - vysokozdvižný akumulátorový vozík, zdvih 4800 až 5000mm, výška zariadenia od 2000 mm - 2100mm, šírka vozíka 1060 mm - 1100mm, zaťaženie 1300 - 1400kg. Výkonná hydraulika na maximálny výkon aj s prídavnými zariadeniami (možnosť pripojenia hydraulických čeľustí). Optimalizovaná energetická účinnosť . Kompaktné rozmery na maximálnu manévrovateľnosť. Najlepší výhľad z vozíka vďaka kompaktnému zdvíhaciemu zariadeniu. Ergonomické pracovisko. Menovitá nosnosť/zaťaženie Q 1 300 kg. Vzdialenosť ťažiska bremena c 500 mm. Hrúbka vidlíc s 40 mm. Šírka vidlíc e 80 mm. Dĺžka vidlíc l 1 150 mm. Výška ochrannej strechy (kabíny) h6 2 000 mm (maximálne 2100 mm). Celková dĺžka l1 2 929 mm (odchýlka +-7%). Dĺžka vrátane zadnej časti vidlíc l2 1 779 mm (odchýlka +-7%) Celková šírka b1 1 060 mm  - 1100mm  Rýchlosť jazdy s bremenom 16 km/h Rýchlosť jazdy bez bremena 16 km/h  Vozík zodpovedá platnej smernici EÚ CE pre vysokozdvižné vozíky. Vozík pre interier aj exterier,presklená uzavretá kabína.  </t>
  </si>
  <si>
    <t xml:space="preserve">Príloha č.2 súťažných podkladov - Návrh na plnenie kritéria – formulár cenovej ponuky pre celý predmet zákazky -Elektrický vozík </t>
  </si>
  <si>
    <t>!!! Vypĺňa potencionálny dodávateľ !!!!</t>
  </si>
  <si>
    <t>V prípade, že sa potencionálnemu dodávateľovi nezmestí celá technická špecifikácia ponúknutého produktu do predmetnej bunky, tak môže predložiť samostatnú prílohu, kde uvedie všetky technické špecifikácie ponúknutého produktu a v predmetnej bunke uvedie informáciu, že všetky potrebné informácie sú uvedené v samostatnej prílohe. 
Potencionálny dodávateľ musí uviesť Technickú špecifikáciu ponúknutého produktu tak, aby obstarávateľ vedel vyhodnotiť technickú špecifikáciu ponúknutého produktu podľa stĺpca pod názvom "Názov položky a opis položky."</t>
  </si>
  <si>
    <t xml:space="preserve">V prípade, že potencionálny dodávateľ nepoužíva pečiatku, tak do šedého poľa uvedie obchodné meno uchádzača podľa OR SR, ŽR SR alebo iného ekvivalentného registra v krajine sídla potencionálneho dodávateľa.     </t>
  </si>
  <si>
    <t>Podpis oprávneného zástupcu potencionálneho dodávateľa</t>
  </si>
  <si>
    <t>Platnosť cenovenej ponuky je do 31.12.2024</t>
  </si>
  <si>
    <t xml:space="preserve">Oprávnený zástupca potencionálneho dodávateľa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</si>
</sst>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2" fillId="5" borderId="2" xfId="0" applyNumberFormat="1" applyFont="1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locked="0"/>
    </xf>
    <xf numFmtId="4" fontId="2" fillId="4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/>
    </xf>
    <xf numFmtId="4" fontId="2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7" fillId="0" borderId="23" xfId="0" applyFont="1" applyBorder="1"/>
    <xf numFmtId="0" fontId="7" fillId="0" borderId="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0" xfId="0" applyFont="1"/>
    <xf numFmtId="0" fontId="0" fillId="0" borderId="27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7" fillId="0" borderId="12" xfId="0" applyFont="1" applyBorder="1" applyAlignment="1">
      <alignment wrapText="1"/>
    </xf>
    <xf numFmtId="0" fontId="7" fillId="0" borderId="13" xfId="0" applyFont="1" applyBorder="1"/>
    <xf numFmtId="0" fontId="7" fillId="0" borderId="14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4" borderId="30" xfId="0" applyNumberForma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4" fontId="0" fillId="6" borderId="30" xfId="0" applyNumberFormat="1" applyFill="1" applyBorder="1" applyAlignment="1" applyProtection="1">
      <alignment horizontal="center" vertical="center"/>
      <protection locked="0"/>
    </xf>
    <xf numFmtId="9" fontId="0" fillId="6" borderId="30" xfId="0" applyNumberFormat="1" applyFill="1" applyBorder="1" applyAlignment="1" applyProtection="1">
      <alignment horizontal="center" vertical="center"/>
      <protection locked="0"/>
    </xf>
    <xf numFmtId="0" fontId="0" fillId="6" borderId="22" xfId="0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26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/>
      <protection locked="0"/>
    </xf>
    <xf numFmtId="0" fontId="13" fillId="4" borderId="16" xfId="0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pane ySplit="11" topLeftCell="A12" activePane="bottomLeft" state="frozen"/>
      <selection pane="bottomLeft" activeCell="G8" sqref="G8"/>
    </sheetView>
  </sheetViews>
  <sheetFormatPr defaultRowHeight="15" x14ac:dyDescent="0.25"/>
  <cols>
    <col min="1" max="1" width="17.42578125" style="2" bestFit="1" customWidth="1"/>
    <col min="2" max="2" width="18.7109375" style="2" customWidth="1"/>
    <col min="3" max="3" width="37.85546875" style="2" customWidth="1"/>
    <col min="4" max="4" width="38.7109375" style="2" customWidth="1"/>
    <col min="5" max="5" width="13.28515625" style="2" customWidth="1"/>
    <col min="6" max="6" width="18" style="2" customWidth="1"/>
    <col min="7" max="7" width="16.140625" style="2" customWidth="1"/>
    <col min="8" max="8" width="16.85546875" style="2" customWidth="1"/>
    <col min="9" max="9" width="13.85546875" style="2" customWidth="1"/>
    <col min="10" max="10" width="13" style="2" customWidth="1"/>
    <col min="11" max="11" width="17" style="2" customWidth="1"/>
    <col min="12" max="12" width="23.5703125" style="2" customWidth="1"/>
    <col min="13" max="13" width="19.42578125" style="2" customWidth="1"/>
    <col min="14" max="16384" width="9.140625" style="2"/>
  </cols>
  <sheetData>
    <row r="1" spans="1:13" ht="16.5" x14ac:dyDescent="0.25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16"/>
      <c r="K1" s="16"/>
      <c r="L1" s="16"/>
      <c r="M1" s="17"/>
    </row>
    <row r="2" spans="1:13" ht="17.25" thickBot="1" x14ac:dyDescent="0.35">
      <c r="A2" s="12"/>
      <c r="B2" s="18"/>
      <c r="C2" s="18"/>
      <c r="D2" s="18"/>
      <c r="E2" s="18"/>
      <c r="F2" s="18"/>
      <c r="G2" s="18"/>
      <c r="H2" s="18"/>
      <c r="I2" s="18"/>
      <c r="M2" s="19"/>
    </row>
    <row r="3" spans="1:13" ht="33" customHeight="1" x14ac:dyDescent="0.3">
      <c r="A3" s="25" t="s">
        <v>12</v>
      </c>
      <c r="B3" s="62"/>
      <c r="C3" s="63"/>
      <c r="D3" s="64"/>
      <c r="E3" s="18"/>
      <c r="F3" s="18"/>
      <c r="G3" s="18"/>
      <c r="M3" s="19"/>
    </row>
    <row r="4" spans="1:13" ht="16.5" x14ac:dyDescent="0.3">
      <c r="A4" s="26" t="s">
        <v>13</v>
      </c>
      <c r="B4" s="65"/>
      <c r="C4" s="49"/>
      <c r="D4" s="66"/>
      <c r="E4" s="18"/>
      <c r="F4" s="18"/>
      <c r="G4" s="18"/>
      <c r="M4" s="19"/>
    </row>
    <row r="5" spans="1:13" ht="16.5" x14ac:dyDescent="0.3">
      <c r="A5" s="26" t="s">
        <v>14</v>
      </c>
      <c r="B5" s="65"/>
      <c r="C5" s="49"/>
      <c r="D5" s="66"/>
      <c r="E5" s="18"/>
      <c r="F5" s="18"/>
      <c r="G5" s="18"/>
      <c r="M5" s="19"/>
    </row>
    <row r="6" spans="1:13" ht="16.5" x14ac:dyDescent="0.3">
      <c r="A6" s="26" t="s">
        <v>15</v>
      </c>
      <c r="B6" s="65"/>
      <c r="C6" s="49"/>
      <c r="D6" s="66"/>
      <c r="E6" s="18"/>
      <c r="F6" s="18"/>
      <c r="G6" s="18"/>
      <c r="M6" s="19"/>
    </row>
    <row r="7" spans="1:13" ht="16.5" x14ac:dyDescent="0.3">
      <c r="A7" s="26" t="s">
        <v>16</v>
      </c>
      <c r="B7" s="65"/>
      <c r="C7" s="49"/>
      <c r="D7" s="66"/>
      <c r="E7" s="70"/>
      <c r="F7" s="70"/>
      <c r="G7" s="70"/>
      <c r="M7" s="19"/>
    </row>
    <row r="8" spans="1:13" ht="66.75" thickBot="1" x14ac:dyDescent="0.35">
      <c r="A8" s="27" t="s">
        <v>32</v>
      </c>
      <c r="B8" s="67"/>
      <c r="C8" s="68"/>
      <c r="D8" s="69"/>
      <c r="E8" s="18"/>
      <c r="F8" s="18"/>
      <c r="G8" s="18"/>
      <c r="M8" s="19"/>
    </row>
    <row r="9" spans="1:13" x14ac:dyDescent="0.25">
      <c r="A9" s="20"/>
      <c r="M9" s="19"/>
    </row>
    <row r="10" spans="1:13" ht="15.75" thickBot="1" x14ac:dyDescent="0.3">
      <c r="A10" s="20"/>
      <c r="M10" s="19"/>
    </row>
    <row r="11" spans="1:13" ht="60.75" thickBot="1" x14ac:dyDescent="0.3">
      <c r="A11" s="11" t="s">
        <v>0</v>
      </c>
      <c r="B11" s="10" t="s">
        <v>11</v>
      </c>
      <c r="C11" s="71" t="s">
        <v>21</v>
      </c>
      <c r="D11" s="72"/>
      <c r="E11" s="10" t="s">
        <v>1</v>
      </c>
      <c r="F11" s="10" t="s">
        <v>2</v>
      </c>
      <c r="G11" s="7" t="s">
        <v>3</v>
      </c>
      <c r="H11" s="1" t="s">
        <v>4</v>
      </c>
      <c r="I11" s="7" t="s">
        <v>5</v>
      </c>
      <c r="J11" s="6" t="s">
        <v>6</v>
      </c>
      <c r="K11" s="7" t="s">
        <v>7</v>
      </c>
      <c r="L11" s="50" t="s">
        <v>24</v>
      </c>
      <c r="M11" s="51"/>
    </row>
    <row r="12" spans="1:13" ht="209.25" customHeight="1" thickBot="1" x14ac:dyDescent="0.3">
      <c r="A12" s="28">
        <v>1</v>
      </c>
      <c r="B12" s="31"/>
      <c r="C12" s="45" t="s">
        <v>25</v>
      </c>
      <c r="D12" s="46"/>
      <c r="E12" s="28" t="s">
        <v>22</v>
      </c>
      <c r="F12" s="29">
        <v>1</v>
      </c>
      <c r="G12" s="32"/>
      <c r="H12" s="30">
        <f>ROUND(F12*G12,2)</f>
        <v>0</v>
      </c>
      <c r="I12" s="33"/>
      <c r="J12" s="30">
        <f t="shared" ref="J12" si="0">ROUND(H12*I12,2)</f>
        <v>0</v>
      </c>
      <c r="K12" s="30">
        <f t="shared" ref="K12" si="1">ROUND(H12+J12,2)</f>
        <v>0</v>
      </c>
      <c r="L12" s="52"/>
      <c r="M12" s="53"/>
    </row>
    <row r="13" spans="1:13" ht="15.75" thickBot="1" x14ac:dyDescent="0.3">
      <c r="A13" s="58" t="s">
        <v>23</v>
      </c>
      <c r="B13" s="59"/>
      <c r="C13" s="60"/>
      <c r="D13" s="60"/>
      <c r="E13" s="59"/>
      <c r="F13" s="59"/>
      <c r="G13" s="61"/>
      <c r="H13" s="5">
        <f>SUM(H12)</f>
        <v>0</v>
      </c>
      <c r="I13" s="3"/>
      <c r="J13" s="8">
        <f>SUM(J12)</f>
        <v>0</v>
      </c>
      <c r="K13" s="9">
        <f>SUM(K12)</f>
        <v>0</v>
      </c>
      <c r="L13" s="54"/>
      <c r="M13" s="55"/>
    </row>
    <row r="14" spans="1:13" ht="15.75" thickBot="1" x14ac:dyDescent="0.3">
      <c r="A14" s="20"/>
      <c r="M14" s="19"/>
    </row>
    <row r="15" spans="1:13" ht="15.75" thickBot="1" x14ac:dyDescent="0.3">
      <c r="A15" s="42" t="s">
        <v>8</v>
      </c>
      <c r="B15" s="43"/>
      <c r="C15" s="43"/>
      <c r="D15" s="44"/>
      <c r="M15" s="19"/>
    </row>
    <row r="16" spans="1:13" ht="15.75" thickBot="1" x14ac:dyDescent="0.3">
      <c r="A16" s="4"/>
      <c r="B16" s="37" t="s">
        <v>9</v>
      </c>
      <c r="C16" s="38"/>
      <c r="D16" s="39"/>
      <c r="M16" s="19"/>
    </row>
    <row r="17" spans="1:13" ht="15.75" thickBot="1" x14ac:dyDescent="0.3">
      <c r="A17" s="34"/>
      <c r="B17" s="73" t="s">
        <v>27</v>
      </c>
      <c r="C17" s="40"/>
      <c r="D17" s="41"/>
      <c r="M17" s="19"/>
    </row>
    <row r="18" spans="1:13" ht="108" customHeight="1" thickBot="1" x14ac:dyDescent="0.3">
      <c r="A18" s="35" t="s">
        <v>10</v>
      </c>
      <c r="B18" s="74" t="s">
        <v>28</v>
      </c>
      <c r="C18" s="75"/>
      <c r="D18" s="76"/>
      <c r="M18" s="19"/>
    </row>
    <row r="19" spans="1:13" ht="45" customHeight="1" thickBot="1" x14ac:dyDescent="0.3">
      <c r="A19" s="36" t="s">
        <v>20</v>
      </c>
      <c r="B19" s="77" t="s">
        <v>29</v>
      </c>
      <c r="C19" s="78"/>
      <c r="D19" s="79"/>
      <c r="M19" s="19"/>
    </row>
    <row r="20" spans="1:13" ht="15.75" thickBot="1" x14ac:dyDescent="0.3">
      <c r="A20" s="80" t="s">
        <v>31</v>
      </c>
      <c r="B20" s="81"/>
      <c r="C20" s="82"/>
      <c r="M20" s="19"/>
    </row>
    <row r="21" spans="1:13" x14ac:dyDescent="0.25">
      <c r="A21" s="20"/>
      <c r="M21" s="19"/>
    </row>
    <row r="22" spans="1:13" ht="17.25" thickBot="1" x14ac:dyDescent="0.35">
      <c r="A22" s="13" t="s">
        <v>17</v>
      </c>
      <c r="B22" s="49"/>
      <c r="C22" s="49"/>
      <c r="D22" s="18"/>
      <c r="E22" s="18"/>
      <c r="F22" s="18"/>
      <c r="G22" s="18"/>
      <c r="H22" s="18"/>
      <c r="I22" s="18"/>
      <c r="M22" s="19"/>
    </row>
    <row r="23" spans="1:13" ht="16.5" x14ac:dyDescent="0.3">
      <c r="A23" s="15"/>
      <c r="B23" s="21"/>
      <c r="C23" s="21"/>
      <c r="D23" s="21"/>
      <c r="E23" s="21"/>
      <c r="F23" s="21"/>
      <c r="G23" s="21"/>
      <c r="H23" s="21"/>
      <c r="I23" s="21"/>
      <c r="M23" s="19"/>
    </row>
    <row r="24" spans="1:13" ht="16.5" x14ac:dyDescent="0.3">
      <c r="A24" s="13" t="s">
        <v>18</v>
      </c>
      <c r="B24" s="49"/>
      <c r="C24" s="49"/>
      <c r="D24" s="18"/>
      <c r="E24" s="18"/>
      <c r="F24" s="18"/>
      <c r="G24" s="18"/>
      <c r="H24" s="18"/>
      <c r="I24" s="18"/>
      <c r="M24" s="19"/>
    </row>
    <row r="25" spans="1:13" ht="16.5" x14ac:dyDescent="0.3">
      <c r="A25" s="12"/>
      <c r="B25" s="18"/>
      <c r="C25" s="18"/>
      <c r="D25" s="18"/>
      <c r="E25" s="18"/>
      <c r="F25" s="18"/>
      <c r="G25" s="18"/>
      <c r="H25" s="18"/>
      <c r="I25" s="18"/>
      <c r="M25" s="19"/>
    </row>
    <row r="26" spans="1:13" ht="78" customHeight="1" thickBot="1" x14ac:dyDescent="0.35">
      <c r="A26" s="14" t="s">
        <v>30</v>
      </c>
      <c r="B26" s="47"/>
      <c r="C26" s="48"/>
      <c r="D26" s="22" t="s">
        <v>19</v>
      </c>
      <c r="E26" s="47"/>
      <c r="F26" s="48"/>
      <c r="G26" s="23"/>
      <c r="H26" s="23"/>
      <c r="I26" s="23"/>
      <c r="J26" s="23"/>
      <c r="K26" s="23"/>
      <c r="L26" s="23"/>
      <c r="M26" s="24"/>
    </row>
  </sheetData>
  <sheetProtection formatColumns="0" formatRows="0" selectLockedCells="1"/>
  <mergeCells count="24">
    <mergeCell ref="L11:M11"/>
    <mergeCell ref="L12:M12"/>
    <mergeCell ref="L13:M13"/>
    <mergeCell ref="A1:I1"/>
    <mergeCell ref="A13:G13"/>
    <mergeCell ref="B3:D3"/>
    <mergeCell ref="B4:D4"/>
    <mergeCell ref="B5:D5"/>
    <mergeCell ref="B6:D6"/>
    <mergeCell ref="B7:D7"/>
    <mergeCell ref="B8:D8"/>
    <mergeCell ref="E7:G7"/>
    <mergeCell ref="C11:D11"/>
    <mergeCell ref="B16:D16"/>
    <mergeCell ref="B17:D17"/>
    <mergeCell ref="A15:D15"/>
    <mergeCell ref="C12:D12"/>
    <mergeCell ref="E26:F26"/>
    <mergeCell ref="B26:C26"/>
    <mergeCell ref="B19:D19"/>
    <mergeCell ref="B22:C22"/>
    <mergeCell ref="B18:D18"/>
    <mergeCell ref="A20:C20"/>
    <mergeCell ref="B24:C24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Celý predmet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Radovan Karvai</cp:lastModifiedBy>
  <cp:lastPrinted>2024-03-08T08:14:56Z</cp:lastPrinted>
  <dcterms:created xsi:type="dcterms:W3CDTF">2021-11-30T19:19:47Z</dcterms:created>
  <dcterms:modified xsi:type="dcterms:W3CDTF">2024-03-23T09:35:59Z</dcterms:modified>
</cp:coreProperties>
</file>