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4-01 SLA eZdravie/PHZ/"/>
    </mc:Choice>
  </mc:AlternateContent>
  <xr:revisionPtr revIDLastSave="0" documentId="13_ncr:1_{94F0186C-41DF-1241-BFCC-897718614062}" xr6:coauthVersionLast="47" xr6:coauthVersionMax="47" xr10:uidLastSave="{00000000-0000-0000-0000-000000000000}"/>
  <bookViews>
    <workbookView xWindow="0" yWindow="760" windowWidth="34560" windowHeight="2076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E16" i="3"/>
  <c r="H16" i="3" s="1"/>
  <c r="I16" i="3" s="1"/>
  <c r="J16" i="3" s="1"/>
  <c r="G22" i="3"/>
  <c r="G21" i="3"/>
  <c r="G20" i="3"/>
  <c r="G19" i="3"/>
  <c r="G17" i="3"/>
  <c r="G15" i="3"/>
  <c r="G14" i="3"/>
  <c r="G13" i="3"/>
  <c r="E15" i="3"/>
  <c r="H15" i="3" s="1"/>
  <c r="H14" i="3"/>
  <c r="H13" i="3"/>
  <c r="H21" i="3"/>
  <c r="H20" i="3"/>
  <c r="H19" i="3"/>
  <c r="H12" i="3"/>
  <c r="H17" i="3" l="1"/>
  <c r="H22" i="3"/>
  <c r="I21" i="3"/>
  <c r="J21" i="3" s="1"/>
  <c r="I20" i="3"/>
  <c r="J20" i="3" s="1"/>
  <c r="I19" i="3"/>
  <c r="I15" i="3"/>
  <c r="J15" i="3" s="1"/>
  <c r="I14" i="3"/>
  <c r="J14" i="3" s="1"/>
  <c r="I13" i="3"/>
  <c r="I12" i="3"/>
  <c r="I17" i="3" l="1"/>
  <c r="J13" i="3"/>
  <c r="H24" i="3"/>
  <c r="J19" i="3"/>
  <c r="J22" i="3" s="1"/>
  <c r="I22" i="3"/>
  <c r="J12" i="3"/>
  <c r="J17" i="3" s="1"/>
  <c r="J24" i="3" l="1"/>
  <c r="I24" i="3"/>
</calcChain>
</file>

<file path=xl/sharedStrings.xml><?xml version="1.0" encoding="utf-8"?>
<sst xmlns="http://schemas.openxmlformats.org/spreadsheetml/2006/main" count="38" uniqueCount="32">
  <si>
    <t>Názov spoločnosti:</t>
  </si>
  <si>
    <t>Sídlo spoločnosti:</t>
  </si>
  <si>
    <t>IČO spoločnosti:</t>
  </si>
  <si>
    <t>Platca DPH? ÁNO/NIE</t>
  </si>
  <si>
    <t>Kontaktná osoba</t>
  </si>
  <si>
    <t>p.č.</t>
  </si>
  <si>
    <t>Popis</t>
  </si>
  <si>
    <t>Merná jednotka</t>
  </si>
  <si>
    <t>Počet</t>
  </si>
  <si>
    <t>Jednotková cena 
v € bez DPH</t>
  </si>
  <si>
    <t>DPH v %</t>
  </si>
  <si>
    <t>Celková cena v € bez DPH</t>
  </si>
  <si>
    <t>DPH v €</t>
  </si>
  <si>
    <t>Celková cena v € s DPH</t>
  </si>
  <si>
    <t xml:space="preserve">Paušálne služby (na celé obdobie trvania zmluvy: 36 mesiacov + 24 mesiacov opcia) </t>
  </si>
  <si>
    <t>Servisná podpora – Správa Incidentov/Problémov, Upgrade/Update</t>
  </si>
  <si>
    <t>mesiac</t>
  </si>
  <si>
    <t>Prevádzková podpora - Profylaktika (1xročne)</t>
  </si>
  <si>
    <t>Reporting / Hodnotenie</t>
  </si>
  <si>
    <t>Prevádzková podpora – Konzultácia</t>
  </si>
  <si>
    <t>Prevádzková podpora - Administrácia</t>
  </si>
  <si>
    <t>Paušálne služby spolu</t>
  </si>
  <si>
    <t>Objednávkové služby (na celé obdobie trvania zmluvy: 36 mesiacov + 24 mesiacov opcia)</t>
  </si>
  <si>
    <t>Zmenová podpora – Správa zmien, Upgrade / Update</t>
  </si>
  <si>
    <t>človekodeň</t>
  </si>
  <si>
    <t>Prevádzková podpora - Profylaktika</t>
  </si>
  <si>
    <t>Prevádzková podpora - Školenie</t>
  </si>
  <si>
    <t>Objednávkové služby spolu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</si>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</sst>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11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9" xfId="0" applyFont="1" applyBorder="1"/>
    <xf numFmtId="44" fontId="6" fillId="0" borderId="9" xfId="0" applyNumberFormat="1" applyFont="1" applyBorder="1"/>
    <xf numFmtId="44" fontId="6" fillId="0" borderId="7" xfId="0" applyNumberFormat="1" applyFont="1" applyBorder="1"/>
    <xf numFmtId="0" fontId="0" fillId="3" borderId="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/>
    <xf numFmtId="44" fontId="6" fillId="0" borderId="0" xfId="0" applyNumberFormat="1" applyFont="1"/>
    <xf numFmtId="0" fontId="0" fillId="3" borderId="9" xfId="0" applyFill="1" applyBorder="1" applyAlignment="1">
      <alignment vertical="center"/>
    </xf>
    <xf numFmtId="0" fontId="8" fillId="0" borderId="0" xfId="0" applyFont="1" applyAlignment="1">
      <alignment horizontal="left"/>
    </xf>
    <xf numFmtId="44" fontId="0" fillId="0" borderId="0" xfId="0" applyNumberFormat="1"/>
    <xf numFmtId="44" fontId="2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4" borderId="26" xfId="0" applyFont="1" applyFill="1" applyBorder="1" applyAlignment="1">
      <alignment horizontal="center" vertical="center" wrapText="1"/>
    </xf>
    <xf numFmtId="9" fontId="1" fillId="4" borderId="26" xfId="2" applyFont="1" applyFill="1" applyBorder="1" applyAlignment="1" applyProtection="1">
      <alignment horizontal="center" vertical="center" wrapText="1"/>
      <protection locked="0"/>
    </xf>
    <xf numFmtId="44" fontId="1" fillId="4" borderId="26" xfId="1" applyFont="1" applyFill="1" applyBorder="1" applyAlignment="1">
      <alignment horizontal="center" vertical="center" wrapText="1"/>
    </xf>
    <xf numFmtId="44" fontId="1" fillId="4" borderId="26" xfId="0" applyNumberFormat="1" applyFont="1" applyFill="1" applyBorder="1" applyAlignment="1">
      <alignment horizontal="center" vertical="center" wrapText="1"/>
    </xf>
    <xf numFmtId="44" fontId="1" fillId="4" borderId="27" xfId="0" applyNumberFormat="1" applyFont="1" applyFill="1" applyBorder="1" applyAlignment="1">
      <alignment horizontal="center" vertical="center" wrapText="1"/>
    </xf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3" borderId="5" xfId="1" applyFont="1" applyFill="1" applyBorder="1" applyAlignment="1" applyProtection="1">
      <alignment horizontal="center" vertical="center" wrapText="1"/>
      <protection locked="0"/>
    </xf>
    <xf numFmtId="9" fontId="1" fillId="3" borderId="5" xfId="2" applyFont="1" applyFill="1" applyBorder="1" applyAlignment="1" applyProtection="1">
      <alignment horizontal="center" vertical="center" wrapText="1"/>
      <protection locked="0"/>
    </xf>
    <xf numFmtId="44" fontId="1" fillId="0" borderId="5" xfId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28" xfId="0" applyNumberFormat="1" applyFont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4" fontId="1" fillId="3" borderId="2" xfId="1" applyFont="1" applyFill="1" applyBorder="1" applyAlignment="1" applyProtection="1">
      <alignment horizontal="center" vertical="center" wrapText="1"/>
      <protection locked="0"/>
    </xf>
    <xf numFmtId="9" fontId="1" fillId="3" borderId="2" xfId="2" applyFont="1" applyFill="1" applyBorder="1" applyAlignment="1" applyProtection="1">
      <alignment horizontal="center" vertical="center" wrapText="1"/>
      <protection locked="0"/>
    </xf>
    <xf numFmtId="44" fontId="1" fillId="0" borderId="2" xfId="1" applyFont="1" applyFill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22" xfId="0" applyNumberFormat="1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9" fontId="1" fillId="4" borderId="30" xfId="2" applyFont="1" applyFill="1" applyBorder="1" applyAlignment="1" applyProtection="1">
      <alignment horizontal="center" vertical="center" wrapText="1"/>
      <protection locked="0"/>
    </xf>
    <xf numFmtId="44" fontId="1" fillId="4" borderId="30" xfId="1" applyFont="1" applyFill="1" applyBorder="1" applyAlignment="1">
      <alignment horizontal="center" vertical="center" wrapText="1"/>
    </xf>
    <xf numFmtId="44" fontId="1" fillId="4" borderId="30" xfId="0" applyNumberFormat="1" applyFont="1" applyFill="1" applyBorder="1" applyAlignment="1">
      <alignment horizontal="center" vertical="center" wrapText="1"/>
    </xf>
    <xf numFmtId="44" fontId="1" fillId="4" borderId="31" xfId="0" applyNumberFormat="1" applyFont="1" applyFill="1" applyBorder="1" applyAlignment="1">
      <alignment horizontal="center" vertical="center" wrapText="1"/>
    </xf>
    <xf numFmtId="9" fontId="1" fillId="3" borderId="3" xfId="2" applyFont="1" applyFill="1" applyBorder="1" applyAlignment="1" applyProtection="1">
      <alignment horizontal="center" vertical="center" wrapText="1"/>
      <protection locked="0"/>
    </xf>
    <xf numFmtId="44" fontId="1" fillId="0" borderId="3" xfId="1" applyFont="1" applyFill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0" xfId="0" applyFont="1"/>
    <xf numFmtId="0" fontId="17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3" fillId="0" borderId="6" xfId="4" quotePrefix="1" applyNumberFormat="1" applyFont="1" applyFill="1" applyBorder="1" applyAlignment="1">
      <alignment horizontal="left" vertical="center" wrapText="1"/>
    </xf>
    <xf numFmtId="0" fontId="3" fillId="0" borderId="3" xfId="4" quotePrefix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7" fillId="3" borderId="14" xfId="0" applyFont="1" applyFill="1" applyBorder="1" applyAlignment="1" applyProtection="1">
      <alignment horizontal="center" wrapText="1"/>
      <protection locked="0"/>
    </xf>
    <xf numFmtId="0" fontId="7" fillId="3" borderId="15" xfId="0" applyFont="1" applyFill="1" applyBorder="1" applyAlignment="1" applyProtection="1">
      <alignment horizontal="center" wrapText="1"/>
      <protection locked="0"/>
    </xf>
    <xf numFmtId="0" fontId="7" fillId="3" borderId="16" xfId="0" applyFont="1" applyFill="1" applyBorder="1" applyAlignment="1" applyProtection="1">
      <alignment horizontal="center" wrapText="1"/>
      <protection locked="0"/>
    </xf>
    <xf numFmtId="0" fontId="13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3" borderId="17" xfId="0" applyFont="1" applyFill="1" applyBorder="1" applyAlignment="1" applyProtection="1">
      <alignment horizontal="center" wrapText="1"/>
      <protection locked="0"/>
    </xf>
    <xf numFmtId="0" fontId="7" fillId="3" borderId="18" xfId="0" applyFont="1" applyFill="1" applyBorder="1" applyAlignment="1" applyProtection="1">
      <alignment horizontal="center" wrapText="1"/>
      <protection locked="0"/>
    </xf>
    <xf numFmtId="0" fontId="7" fillId="3" borderId="19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wrapText="1"/>
      <protection locked="0"/>
    </xf>
    <xf numFmtId="0" fontId="7" fillId="3" borderId="12" xfId="0" applyFont="1" applyFill="1" applyBorder="1" applyAlignment="1" applyProtection="1">
      <alignment horizontal="center" wrapText="1"/>
      <protection locked="0"/>
    </xf>
    <xf numFmtId="0" fontId="7" fillId="3" borderId="13" xfId="0" applyFont="1" applyFill="1" applyBorder="1" applyAlignment="1" applyProtection="1">
      <alignment horizontal="center" wrapText="1"/>
      <protection locked="0"/>
    </xf>
    <xf numFmtId="0" fontId="12" fillId="4" borderId="24" xfId="4" quotePrefix="1" applyNumberFormat="1" applyFont="1" applyFill="1" applyBorder="1" applyAlignment="1">
      <alignment horizontal="left" vertical="center" wrapText="1"/>
    </xf>
    <xf numFmtId="0" fontId="12" fillId="4" borderId="25" xfId="4" quotePrefix="1" applyNumberFormat="1" applyFont="1" applyFill="1" applyBorder="1" applyAlignment="1">
      <alignment horizontal="left" vertical="center" wrapText="1"/>
    </xf>
    <xf numFmtId="0" fontId="16" fillId="4" borderId="29" xfId="4" quotePrefix="1" applyNumberFormat="1" applyFont="1" applyFill="1" applyBorder="1" applyAlignment="1">
      <alignment horizontal="left" vertical="center" wrapText="1"/>
    </xf>
    <xf numFmtId="0" fontId="12" fillId="4" borderId="30" xfId="4" quotePrefix="1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10" xfId="4" quotePrefix="1" applyNumberFormat="1" applyFont="1" applyFill="1" applyBorder="1" applyAlignment="1">
      <alignment horizontal="left" vertical="center" wrapText="1"/>
    </xf>
    <xf numFmtId="0" fontId="3" fillId="0" borderId="2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30"/>
  <sheetViews>
    <sheetView showGridLines="0" tabSelected="1" zoomScale="140" zoomScaleNormal="140" workbookViewId="0">
      <selection activeCell="B30" sqref="B30:J30"/>
    </sheetView>
  </sheetViews>
  <sheetFormatPr baseColWidth="10" defaultColWidth="35.1640625" defaultRowHeight="16"/>
  <cols>
    <col min="1" max="1" width="6.83203125" customWidth="1"/>
    <col min="2" max="2" width="8" style="1" customWidth="1"/>
    <col min="3" max="3" width="56.6640625" customWidth="1"/>
    <col min="4" max="4" width="11.5" customWidth="1"/>
    <col min="5" max="5" width="8.6640625" customWidth="1"/>
    <col min="6" max="6" width="18" customWidth="1"/>
    <col min="7" max="7" width="13" customWidth="1"/>
    <col min="8" max="8" width="21.33203125" customWidth="1"/>
    <col min="9" max="9" width="17.6640625" bestFit="1" customWidth="1"/>
    <col min="10" max="10" width="20.33203125" bestFit="1" customWidth="1"/>
    <col min="11" max="11" width="14.33203125" customWidth="1"/>
    <col min="12" max="12" width="20.5" customWidth="1"/>
  </cols>
  <sheetData>
    <row r="2" spans="2:13" ht="17" thickBot="1"/>
    <row r="3" spans="2:13">
      <c r="B3" s="76" t="s">
        <v>0</v>
      </c>
      <c r="C3" s="77"/>
      <c r="D3" s="69"/>
      <c r="E3" s="70"/>
      <c r="F3" s="70"/>
      <c r="G3" s="70"/>
      <c r="H3" s="70"/>
      <c r="I3" s="70"/>
      <c r="J3" s="71"/>
    </row>
    <row r="4" spans="2:13">
      <c r="B4" s="78" t="s">
        <v>1</v>
      </c>
      <c r="C4" s="79"/>
      <c r="D4" s="59"/>
      <c r="E4" s="60"/>
      <c r="F4" s="60"/>
      <c r="G4" s="60"/>
      <c r="H4" s="60"/>
      <c r="I4" s="60"/>
      <c r="J4" s="61"/>
    </row>
    <row r="5" spans="2:13">
      <c r="B5" s="78" t="s">
        <v>2</v>
      </c>
      <c r="C5" s="79"/>
      <c r="D5" s="59"/>
      <c r="E5" s="60"/>
      <c r="F5" s="60"/>
      <c r="G5" s="60"/>
      <c r="H5" s="60"/>
      <c r="I5" s="60"/>
      <c r="J5" s="61"/>
    </row>
    <row r="6" spans="2:13">
      <c r="B6" s="78" t="s">
        <v>3</v>
      </c>
      <c r="C6" s="79"/>
      <c r="D6" s="59"/>
      <c r="E6" s="60"/>
      <c r="F6" s="60"/>
      <c r="G6" s="60"/>
      <c r="H6" s="60"/>
      <c r="I6" s="60"/>
      <c r="J6" s="61"/>
    </row>
    <row r="7" spans="2:13" ht="17" thickBot="1">
      <c r="B7" s="80" t="s">
        <v>4</v>
      </c>
      <c r="C7" s="81"/>
      <c r="D7" s="64"/>
      <c r="E7" s="65"/>
      <c r="F7" s="65"/>
      <c r="G7" s="65"/>
      <c r="H7" s="65"/>
      <c r="I7" s="65"/>
      <c r="J7" s="66"/>
    </row>
    <row r="9" spans="2:13" ht="17" thickBot="1">
      <c r="B9" s="63"/>
      <c r="C9" s="63"/>
      <c r="D9" s="63"/>
      <c r="E9" s="63"/>
      <c r="F9" s="63"/>
      <c r="G9" s="63"/>
      <c r="H9" s="63"/>
      <c r="I9" s="63"/>
      <c r="J9" s="63"/>
      <c r="K9" s="16"/>
      <c r="L9" s="16"/>
      <c r="M9" s="16"/>
    </row>
    <row r="10" spans="2:13" ht="34">
      <c r="B10" s="51" t="s">
        <v>5</v>
      </c>
      <c r="C10" s="52" t="s">
        <v>6</v>
      </c>
      <c r="D10" s="52" t="s">
        <v>7</v>
      </c>
      <c r="E10" s="53" t="s">
        <v>8</v>
      </c>
      <c r="F10" s="53" t="s">
        <v>9</v>
      </c>
      <c r="G10" s="53" t="s">
        <v>10</v>
      </c>
      <c r="H10" s="53" t="s">
        <v>11</v>
      </c>
      <c r="I10" s="53" t="s">
        <v>12</v>
      </c>
      <c r="J10" s="53" t="s">
        <v>13</v>
      </c>
    </row>
    <row r="11" spans="2:13" ht="72.75" customHeight="1" thickBot="1">
      <c r="B11" s="72" t="s">
        <v>14</v>
      </c>
      <c r="C11" s="73"/>
      <c r="D11" s="17"/>
      <c r="E11" s="17"/>
      <c r="F11" s="18"/>
      <c r="G11" s="18"/>
      <c r="H11" s="19"/>
      <c r="I11" s="20"/>
      <c r="J11" s="21"/>
      <c r="L11" s="13"/>
    </row>
    <row r="12" spans="2:13" ht="45" customHeight="1">
      <c r="B12" s="22">
        <v>1</v>
      </c>
      <c r="C12" s="47" t="s">
        <v>15</v>
      </c>
      <c r="D12" s="23" t="s">
        <v>16</v>
      </c>
      <c r="E12" s="49">
        <v>60</v>
      </c>
      <c r="F12" s="24"/>
      <c r="G12" s="25">
        <v>0.2</v>
      </c>
      <c r="H12" s="26">
        <f>E12*F12</f>
        <v>0</v>
      </c>
      <c r="I12" s="27">
        <f t="shared" ref="I12" si="0">H12*G12</f>
        <v>0</v>
      </c>
      <c r="J12" s="28">
        <f t="shared" ref="J12" si="1">H12+I12</f>
        <v>0</v>
      </c>
      <c r="L12" s="14"/>
    </row>
    <row r="13" spans="2:13" ht="17">
      <c r="B13" s="29">
        <v>2</v>
      </c>
      <c r="C13" s="48" t="s">
        <v>17</v>
      </c>
      <c r="D13" s="30" t="s">
        <v>16</v>
      </c>
      <c r="E13" s="50">
        <v>60</v>
      </c>
      <c r="F13" s="31"/>
      <c r="G13" s="32">
        <f>$G$12</f>
        <v>0.2</v>
      </c>
      <c r="H13" s="33">
        <f>E13*F13</f>
        <v>0</v>
      </c>
      <c r="I13" s="34">
        <f t="shared" ref="I13:I15" si="2">H13*G13</f>
        <v>0</v>
      </c>
      <c r="J13" s="35">
        <f t="shared" ref="J13:J15" si="3">H13+I13</f>
        <v>0</v>
      </c>
      <c r="L13" s="13"/>
    </row>
    <row r="14" spans="2:13" ht="17">
      <c r="B14" s="29">
        <v>3</v>
      </c>
      <c r="C14" s="15" t="s">
        <v>18</v>
      </c>
      <c r="D14" s="30" t="s">
        <v>16</v>
      </c>
      <c r="E14" s="50">
        <v>60</v>
      </c>
      <c r="F14" s="31"/>
      <c r="G14" s="32">
        <f t="shared" ref="G14:G17" si="4">$G$12</f>
        <v>0.2</v>
      </c>
      <c r="H14" s="33">
        <f>E14*F14</f>
        <v>0</v>
      </c>
      <c r="I14" s="34">
        <f t="shared" si="2"/>
        <v>0</v>
      </c>
      <c r="J14" s="35">
        <f t="shared" si="3"/>
        <v>0</v>
      </c>
      <c r="L14" s="13"/>
    </row>
    <row r="15" spans="2:13" ht="17">
      <c r="B15" s="29">
        <v>4</v>
      </c>
      <c r="C15" s="15" t="s">
        <v>19</v>
      </c>
      <c r="D15" s="30" t="s">
        <v>16</v>
      </c>
      <c r="E15" s="50">
        <f>$E$12</f>
        <v>60</v>
      </c>
      <c r="F15" s="31"/>
      <c r="G15" s="32">
        <f t="shared" si="4"/>
        <v>0.2</v>
      </c>
      <c r="H15" s="33">
        <f>E15*F15</f>
        <v>0</v>
      </c>
      <c r="I15" s="34">
        <f t="shared" si="2"/>
        <v>0</v>
      </c>
      <c r="J15" s="35">
        <f t="shared" si="3"/>
        <v>0</v>
      </c>
      <c r="L15" s="13"/>
    </row>
    <row r="16" spans="2:13" ht="17">
      <c r="B16" s="29">
        <v>5</v>
      </c>
      <c r="C16" s="15" t="s">
        <v>20</v>
      </c>
      <c r="D16" s="30" t="s">
        <v>16</v>
      </c>
      <c r="E16" s="50">
        <f>$E$12</f>
        <v>60</v>
      </c>
      <c r="F16" s="31"/>
      <c r="G16" s="32">
        <f t="shared" si="4"/>
        <v>0.2</v>
      </c>
      <c r="H16" s="33">
        <f>E16*F16</f>
        <v>0</v>
      </c>
      <c r="I16" s="34">
        <f t="shared" ref="I16" si="5">H16*G16</f>
        <v>0</v>
      </c>
      <c r="J16" s="35">
        <f t="shared" ref="J16" si="6">H16+I16</f>
        <v>0</v>
      </c>
      <c r="L16" s="13"/>
    </row>
    <row r="17" spans="2:12" ht="33" customHeight="1">
      <c r="B17" s="82" t="s">
        <v>21</v>
      </c>
      <c r="C17" s="83"/>
      <c r="D17" s="83"/>
      <c r="E17" s="83"/>
      <c r="F17" s="83"/>
      <c r="G17" s="32">
        <f t="shared" si="4"/>
        <v>0.2</v>
      </c>
      <c r="H17" s="33">
        <f>SUM(H12:H16)</f>
        <v>0</v>
      </c>
      <c r="I17" s="34">
        <f>SUM(I12:I16)</f>
        <v>0</v>
      </c>
      <c r="J17" s="35">
        <f>SUM(J12:J16)</f>
        <v>0</v>
      </c>
      <c r="L17" s="13"/>
    </row>
    <row r="18" spans="2:12" ht="53.25" customHeight="1">
      <c r="B18" s="74" t="s">
        <v>22</v>
      </c>
      <c r="C18" s="75"/>
      <c r="D18" s="36"/>
      <c r="E18" s="36"/>
      <c r="F18" s="37"/>
      <c r="G18" s="37"/>
      <c r="H18" s="38"/>
      <c r="I18" s="39"/>
      <c r="J18" s="40"/>
      <c r="L18" s="13"/>
    </row>
    <row r="19" spans="2:12" ht="17">
      <c r="B19" s="29">
        <v>1</v>
      </c>
      <c r="C19" s="48" t="s">
        <v>23</v>
      </c>
      <c r="D19" s="30" t="s">
        <v>24</v>
      </c>
      <c r="E19" s="50">
        <v>19600</v>
      </c>
      <c r="F19" s="31"/>
      <c r="G19" s="32">
        <f t="shared" ref="G19:G22" si="7">$G$12</f>
        <v>0.2</v>
      </c>
      <c r="H19" s="33">
        <f>E19*F19</f>
        <v>0</v>
      </c>
      <c r="I19" s="34">
        <f t="shared" ref="I19:I21" si="8">H19*G19</f>
        <v>0</v>
      </c>
      <c r="J19" s="35">
        <f t="shared" ref="J19:J21" si="9">H19+I19</f>
        <v>0</v>
      </c>
      <c r="L19" s="13"/>
    </row>
    <row r="20" spans="2:12" ht="17">
      <c r="B20" s="29">
        <v>2</v>
      </c>
      <c r="C20" s="46" t="s">
        <v>25</v>
      </c>
      <c r="D20" s="30" t="s">
        <v>24</v>
      </c>
      <c r="E20" s="50">
        <v>200</v>
      </c>
      <c r="F20" s="31"/>
      <c r="G20" s="32">
        <f t="shared" si="7"/>
        <v>0.2</v>
      </c>
      <c r="H20" s="33">
        <f>E20*F20</f>
        <v>0</v>
      </c>
      <c r="I20" s="34">
        <f t="shared" si="8"/>
        <v>0</v>
      </c>
      <c r="J20" s="35">
        <f t="shared" si="9"/>
        <v>0</v>
      </c>
      <c r="L20" s="13"/>
    </row>
    <row r="21" spans="2:12" ht="17">
      <c r="B21" s="29">
        <v>3</v>
      </c>
      <c r="C21" s="15" t="s">
        <v>26</v>
      </c>
      <c r="D21" s="30" t="s">
        <v>24</v>
      </c>
      <c r="E21" s="50">
        <v>200</v>
      </c>
      <c r="F21" s="31"/>
      <c r="G21" s="32">
        <f t="shared" si="7"/>
        <v>0.2</v>
      </c>
      <c r="H21" s="33">
        <f>E21*F21</f>
        <v>0</v>
      </c>
      <c r="I21" s="34">
        <f t="shared" si="8"/>
        <v>0</v>
      </c>
      <c r="J21" s="35">
        <f t="shared" si="9"/>
        <v>0</v>
      </c>
      <c r="L21" s="13"/>
    </row>
    <row r="22" spans="2:12" ht="29" customHeight="1" thickBot="1">
      <c r="B22" s="54" t="s">
        <v>27</v>
      </c>
      <c r="C22" s="55"/>
      <c r="D22" s="55"/>
      <c r="E22" s="55"/>
      <c r="F22" s="55"/>
      <c r="G22" s="41">
        <f t="shared" si="7"/>
        <v>0.2</v>
      </c>
      <c r="H22" s="42">
        <f>SUM(H19:H21)</f>
        <v>0</v>
      </c>
      <c r="I22" s="43">
        <f t="shared" ref="I22:J22" si="10">SUM(I19:I21)</f>
        <v>0</v>
      </c>
      <c r="J22" s="44">
        <f t="shared" si="10"/>
        <v>0</v>
      </c>
      <c r="L22" s="13"/>
    </row>
    <row r="23" spans="2:12" ht="17" thickBot="1">
      <c r="B23" s="45"/>
      <c r="C23" s="16"/>
      <c r="D23" s="16"/>
      <c r="E23" s="16"/>
      <c r="F23" s="16"/>
      <c r="G23" s="16"/>
      <c r="H23" s="16"/>
      <c r="I23" s="16"/>
      <c r="J23" s="16"/>
      <c r="K23" s="16"/>
    </row>
    <row r="24" spans="2:12" s="2" customFormat="1" ht="22" thickBot="1">
      <c r="B24" s="57" t="s">
        <v>28</v>
      </c>
      <c r="C24" s="58"/>
      <c r="D24" s="3"/>
      <c r="E24" s="3"/>
      <c r="F24" s="3"/>
      <c r="G24" s="3"/>
      <c r="H24" s="4">
        <f>H17+H22</f>
        <v>0</v>
      </c>
      <c r="I24" s="4">
        <f>I17+I22</f>
        <v>0</v>
      </c>
      <c r="J24" s="5">
        <f>J17+J22</f>
        <v>0</v>
      </c>
    </row>
    <row r="25" spans="2:12" s="2" customFormat="1" ht="22" thickBot="1">
      <c r="B25" s="8"/>
      <c r="C25" s="9"/>
      <c r="H25" s="10"/>
      <c r="I25" s="10"/>
      <c r="J25" s="10"/>
    </row>
    <row r="26" spans="2:12" ht="69" customHeight="1" thickBot="1">
      <c r="B26" s="67" t="s">
        <v>29</v>
      </c>
      <c r="C26" s="68"/>
      <c r="D26" s="6"/>
      <c r="E26" s="11"/>
      <c r="F26" s="11"/>
      <c r="G26" s="7"/>
    </row>
    <row r="27" spans="2:12" ht="23" customHeight="1"/>
    <row r="28" spans="2:12" s="2" customFormat="1" ht="21">
      <c r="B28" s="62" t="s">
        <v>30</v>
      </c>
      <c r="C28" s="62"/>
      <c r="D28" s="62"/>
      <c r="E28" s="62"/>
      <c r="F28" s="62"/>
      <c r="G28" s="62"/>
      <c r="H28" s="62"/>
      <c r="I28" s="62"/>
      <c r="J28" s="62"/>
    </row>
    <row r="29" spans="2:12" ht="19">
      <c r="B29" s="12" t="s">
        <v>31</v>
      </c>
    </row>
    <row r="30" spans="2:12" ht="35" customHeight="1">
      <c r="B30" s="56"/>
      <c r="C30" s="56"/>
      <c r="D30" s="56"/>
      <c r="E30" s="56"/>
      <c r="F30" s="56"/>
      <c r="G30" s="56"/>
      <c r="H30" s="56"/>
      <c r="I30" s="56"/>
      <c r="J30" s="56"/>
    </row>
  </sheetData>
  <mergeCells count="19">
    <mergeCell ref="D3:J3"/>
    <mergeCell ref="B11:C11"/>
    <mergeCell ref="B18:C18"/>
    <mergeCell ref="B3:C3"/>
    <mergeCell ref="B4:C4"/>
    <mergeCell ref="B5:C5"/>
    <mergeCell ref="B6:C6"/>
    <mergeCell ref="B7:C7"/>
    <mergeCell ref="B17:F17"/>
    <mergeCell ref="B22:F22"/>
    <mergeCell ref="B30:J30"/>
    <mergeCell ref="B24:C24"/>
    <mergeCell ref="D4:J4"/>
    <mergeCell ref="B28:J28"/>
    <mergeCell ref="B9:J9"/>
    <mergeCell ref="D7:J7"/>
    <mergeCell ref="D5:J5"/>
    <mergeCell ref="D6:J6"/>
    <mergeCell ref="B26:C26"/>
  </mergeCells>
  <phoneticPr fontId="10" type="noConversion"/>
  <pageMargins left="0.7" right="0.7" top="0.75" bottom="0.75" header="0.3" footer="0.3"/>
  <pageSetup paperSize="9" scale="75" orientation="landscape" horizontalDpi="0" verticalDpi="0"/>
  <ignoredErrors>
    <ignoredError sqref="G13 G14:G15 G19:G22 G16:G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EA46958C8DAF4EBAB9D45F9B72FA99" ma:contentTypeVersion="6" ma:contentTypeDescription="Umožňuje vytvoriť nový dokument." ma:contentTypeScope="" ma:versionID="48d3d53ee69e0210604e1f14c012d15d">
  <xsd:schema xmlns:xsd="http://www.w3.org/2001/XMLSchema" xmlns:xs="http://www.w3.org/2001/XMLSchema" xmlns:p="http://schemas.microsoft.com/office/2006/metadata/properties" xmlns:ns2="e8117634-e608-4008-b641-78ffccc359b0" xmlns:ns3="9214c381-2a4d-4cc9-bd97-25e4ed5f66bb" targetNamespace="http://schemas.microsoft.com/office/2006/metadata/properties" ma:root="true" ma:fieldsID="68048fa7c439eae2a2f57e6a912a82aa" ns2:_="" ns3:_="">
    <xsd:import namespace="e8117634-e608-4008-b641-78ffccc359b0"/>
    <xsd:import namespace="9214c381-2a4d-4cc9-bd97-25e4ed5f6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17634-e608-4008-b641-78ffccc35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4c381-2a4d-4cc9-bd97-25e4ed5f6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AD2F74-82AA-4A6B-8030-EB0AA8353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E53D52-E15D-447F-A799-2F7F49F7F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117634-e608-4008-b641-78ffccc359b0"/>
    <ds:schemaRef ds:uri="9214c381-2a4d-4cc9-bd97-25e4ed5f6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2DC524-A929-4B8E-9CC8-89621D02FC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dcterms:created xsi:type="dcterms:W3CDTF">2019-05-30T14:32:08Z</dcterms:created>
  <dcterms:modified xsi:type="dcterms:W3CDTF">2024-03-25T13:23:51Z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0x010100D8EA46958C8DAF4EBAB9D45F9B72FA99</vt:lpwstr>
  </property>
</Properties>
</file>