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 2024\PHZ projekt interoperabilita\Podklady do PHZ interoperabilit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 s="1"/>
  <c r="D24" i="1"/>
  <c r="E20" i="1"/>
  <c r="F20" i="1" s="1"/>
  <c r="D20" i="1"/>
  <c r="F25" i="1" l="1"/>
  <c r="D25" i="1"/>
</calcChain>
</file>

<file path=xl/sharedStrings.xml><?xml version="1.0" encoding="utf-8"?>
<sst xmlns="http://schemas.openxmlformats.org/spreadsheetml/2006/main" count="32" uniqueCount="27">
  <si>
    <t>počet ks</t>
  </si>
  <si>
    <t>jednotková cena bez DPH</t>
  </si>
  <si>
    <t>jednotková cena s DPH</t>
  </si>
  <si>
    <t>cena celkom bez DPH</t>
  </si>
  <si>
    <t>cena celkom s DPH</t>
  </si>
  <si>
    <t>Cenová ponuka na účely prieskumu trhu a stanovenia spôsobu výpočtu rozpočtovej položky projektu</t>
  </si>
  <si>
    <t>V: ......................................</t>
  </si>
  <si>
    <t>podpis a pečiatka záujemcu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</si>
  <si>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</si>
  <si>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</si>
  <si>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</si>
  <si>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</si>
  <si>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</si>
  <si>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</si>
  <si>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</si>
  <si>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</si>
  <si>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</si>
  <si>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</si>
  <si>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</si>
  <si>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r>
      <rPr>
        <b/>
        <sz val="11"/>
        <color theme="1"/>
        <rFont val="Times New Roman"/>
        <family val="1"/>
        <charset val="238"/>
      </rPr>
      <t>Identifikácia verejného obstarávateľa:</t>
    </r>
    <r>
      <rPr>
        <sz val="11"/>
        <color theme="1"/>
        <rFont val="Times New Roman"/>
        <family val="1"/>
        <charset val="238"/>
      </rPr>
      <t xml:space="preserve"> Ministerstvo vnútra Slovenskej republiky, Pribinova 2, 812 72 Bratislava</t>
    </r>
  </si>
  <si>
    <t>14</t>
  </si>
  <si>
    <t>11</t>
  </si>
  <si>
    <t>Opis predmetu:  Servery pre informačné systémy KEU PZ</t>
  </si>
  <si>
    <t>Minimálne požiadavky na technické parametre servera HPE ProLiant DL380 Gen11 8SFF NC Configure-to-order Server,2 x  Intel Xeon-Gold 5415+ 2.9GHz 8-core 150W Processor, HPE NS204i-u Gen11 NVMe Hot Plug Boot Optimized Storage Device, 4 x HPE 32GB (1x32GB), HPE 1000W Flex Slot Titanium Hot Plug Power Supply Kit Dual Rank x8 DDR5-4800, Broadcom BCM5719 Ethernet 1Gb 4-port BASE-T OCP3,  Adapter for HPE, HPE NS204i-u Gen11 NVMe Hot Plug Boot Optimized Storage Device alebo ekvivalent.</t>
  </si>
  <si>
    <t>Materiálno technické vybavenie - servery FACE, servery AFIS,  servery CODIS</t>
  </si>
  <si>
    <t>Materiálno technické vybavenie - servery EVIDENCE,  servery BDC</t>
  </si>
  <si>
    <t xml:space="preserve">Minimálne požiadavky na parametre servera: Prevedenie servera: Rack, Počet inštalovaných procesorov: 1,Maximálny počet procesorov: 2,Typ procesora: Intel 10 Core Xeon, Maximálna pamäťová kapacita servera (v GB): 512, Technológia serverového radiča: SAS+SATA+SATA SSD, RAID: 1, RAID: 10, Maximálny počet HDD v serveri: 8,Hot-plug cage pre HDD: 2.5" SF, Veľkosť L2 cache: 14 MB, Redundantný zdroj: Voliteľne, Redundantné ventilátory: Voliteľne, Výška servera: maximálne 4U, Počet slotov PCIe: 2, HPE 32GB (1x32GB) Dual Rank x4 DDR4-2933 CAS-21-21-21 Registered Smart Memory Kit, Kapacita pamäte: 64 GB, HPE 2.4TB SAS 12G Mission Critical 10K SFF Basic Carrier 3y Warr 512e HDD g10+ Typ disku: HDD, Rozhranie: SAS, Formát: 2.5", Hot-plug HDD: Áno, Kapacita jedného HDD 2,4TB, alebo ekvivalent.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</si>
</sst>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7">
    <xf numFmtId="0" fontId="0" fillId="0" borderId="0" xfId="0"/>
    <xf numFmtId="4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44" fontId="1" fillId="2" borderId="1" xfId="0" applyNumberFormat="1" applyFont="1" applyFill="1" applyBorder="1"/>
    <xf numFmtId="44" fontId="1" fillId="2" borderId="1" xfId="0" applyNumberFormat="1" applyFont="1" applyFill="1" applyBorder="1" applyAlignment="1">
      <alignment wrapText="1"/>
    </xf>
    <xf numFmtId="44" fontId="1" fillId="2" borderId="3" xfId="0" applyNumberFormat="1" applyFont="1" applyFill="1" applyBorder="1"/>
    <xf numFmtId="0" fontId="1" fillId="0" borderId="4" xfId="0" applyFont="1" applyBorder="1"/>
    <xf numFmtId="44" fontId="1" fillId="0" borderId="4" xfId="0" applyNumberFormat="1" applyFont="1" applyBorder="1"/>
    <xf numFmtId="44" fontId="1" fillId="0" borderId="5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4" fontId="1" fillId="0" borderId="0" xfId="0" applyNumberFormat="1" applyFont="1" applyBorder="1"/>
    <xf numFmtId="0" fontId="1" fillId="0" borderId="0" xfId="0" applyFont="1"/>
    <xf numFmtId="0" fontId="6" fillId="0" borderId="0" xfId="2" applyFo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left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1" fillId="0" borderId="9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7" fillId="0" borderId="9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horizontal="left"/>
      <protection locked="0"/>
    </xf>
    <xf numFmtId="44" fontId="1" fillId="3" borderId="1" xfId="0" applyNumberFormat="1" applyFont="1" applyFill="1" applyBorder="1"/>
    <xf numFmtId="164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1" fillId="0" borderId="1" xfId="1" applyFont="1" applyBorder="1" applyAlignment="1">
      <alignment vertical="top" wrapText="1"/>
    </xf>
    <xf numFmtId="0" fontId="1" fillId="0" borderId="2" xfId="1" applyFont="1" applyBorder="1"/>
    <xf numFmtId="0" fontId="1" fillId="0" borderId="3" xfId="1" applyFont="1" applyBorder="1" applyAlignment="1">
      <alignment vertical="top" wrapText="1"/>
    </xf>
    <xf numFmtId="164" fontId="5" fillId="0" borderId="12" xfId="0" applyNumberFormat="1" applyFont="1" applyFill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4" fontId="1" fillId="3" borderId="4" xfId="0" applyNumberFormat="1" applyFont="1" applyFill="1" applyBorder="1"/>
    <xf numFmtId="44" fontId="1" fillId="2" borderId="4" xfId="0" applyNumberFormat="1" applyFont="1" applyFill="1" applyBorder="1"/>
    <xf numFmtId="44" fontId="1" fillId="2" borderId="4" xfId="0" applyNumberFormat="1" applyFont="1" applyFill="1" applyBorder="1" applyAlignment="1">
      <alignment wrapText="1"/>
    </xf>
    <xf numFmtId="44" fontId="1" fillId="2" borderId="5" xfId="0" applyNumberFormat="1" applyFont="1" applyFill="1" applyBorder="1"/>
    <xf numFmtId="3" fontId="0" fillId="0" borderId="0" xfId="0" applyNumberFormat="1" applyAlignment="1">
      <alignment horizontal="left" vertical="top"/>
    </xf>
    <xf numFmtId="164" fontId="5" fillId="0" borderId="9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4" fontId="1" fillId="3" borderId="0" xfId="0" applyNumberFormat="1" applyFont="1" applyFill="1" applyBorder="1"/>
    <xf numFmtId="44" fontId="1" fillId="2" borderId="0" xfId="0" applyNumberFormat="1" applyFont="1" applyFill="1" applyBorder="1"/>
    <xf numFmtId="44" fontId="1" fillId="2" borderId="0" xfId="0" applyNumberFormat="1" applyFont="1" applyFill="1" applyBorder="1" applyAlignment="1">
      <alignment wrapText="1"/>
    </xf>
    <xf numFmtId="44" fontId="1" fillId="2" borderId="10" xfId="0" applyNumberFormat="1" applyFont="1" applyFill="1" applyBorder="1"/>
    <xf numFmtId="0" fontId="1" fillId="0" borderId="12" xfId="0" applyFont="1" applyBorder="1"/>
    <xf numFmtId="164" fontId="8" fillId="0" borderId="6" xfId="0" applyNumberFormat="1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22" sqref="A22:F22"/>
    </sheetView>
  </sheetViews>
  <sheetFormatPr defaultRowHeight="14.4" x14ac:dyDescent="0.3"/>
  <cols>
    <col min="1" max="1" width="43.44140625" customWidth="1"/>
    <col min="2" max="2" width="13.109375" customWidth="1"/>
    <col min="3" max="3" width="18.6640625" customWidth="1"/>
    <col min="4" max="4" width="21.88671875" customWidth="1"/>
    <col min="5" max="5" width="20.5546875" customWidth="1"/>
    <col min="6" max="6" width="14.44140625" bestFit="1" customWidth="1"/>
    <col min="7" max="7" width="18.44140625" customWidth="1"/>
  </cols>
  <sheetData>
    <row r="1" spans="1:6" x14ac:dyDescent="0.3">
      <c r="A1" s="55" t="s">
        <v>5</v>
      </c>
      <c r="B1" s="56"/>
      <c r="C1" s="56"/>
      <c r="D1" s="56"/>
      <c r="E1" s="56"/>
      <c r="F1" s="57"/>
    </row>
    <row r="2" spans="1:6" x14ac:dyDescent="0.3">
      <c r="A2" s="61" t="s">
        <v>19</v>
      </c>
      <c r="B2" s="62"/>
      <c r="C2" s="62"/>
      <c r="D2" s="62"/>
      <c r="E2" s="62"/>
      <c r="F2" s="63"/>
    </row>
    <row r="3" spans="1:6" x14ac:dyDescent="0.3">
      <c r="A3" s="23"/>
      <c r="B3" s="24"/>
      <c r="C3" s="24"/>
      <c r="D3" s="24"/>
      <c r="E3" s="24"/>
      <c r="F3" s="25"/>
    </row>
    <row r="4" spans="1:6" x14ac:dyDescent="0.3">
      <c r="A4" s="26" t="s">
        <v>8</v>
      </c>
      <c r="B4" s="24"/>
      <c r="C4" s="24"/>
      <c r="D4" s="24"/>
      <c r="E4" s="24"/>
      <c r="F4" s="25"/>
    </row>
    <row r="5" spans="1:6" x14ac:dyDescent="0.3">
      <c r="A5" s="27" t="s">
        <v>9</v>
      </c>
      <c r="B5" s="24"/>
      <c r="C5" s="24"/>
      <c r="D5" s="24"/>
      <c r="E5" s="24"/>
      <c r="F5" s="25"/>
    </row>
    <row r="6" spans="1:6" x14ac:dyDescent="0.3">
      <c r="A6" s="64" t="s">
        <v>10</v>
      </c>
      <c r="B6" s="65"/>
      <c r="C6" s="65"/>
      <c r="D6" s="65"/>
      <c r="E6" s="65"/>
      <c r="F6" s="66"/>
    </row>
    <row r="7" spans="1:6" x14ac:dyDescent="0.3">
      <c r="A7" s="64" t="s">
        <v>11</v>
      </c>
      <c r="B7" s="65"/>
      <c r="C7" s="65"/>
      <c r="D7" s="65"/>
      <c r="E7" s="65"/>
      <c r="F7" s="66"/>
    </row>
    <row r="8" spans="1:6" x14ac:dyDescent="0.3">
      <c r="A8" s="64" t="s">
        <v>12</v>
      </c>
      <c r="B8" s="65"/>
      <c r="C8" s="65"/>
      <c r="D8" s="65"/>
      <c r="E8" s="65"/>
      <c r="F8" s="66"/>
    </row>
    <row r="9" spans="1:6" x14ac:dyDescent="0.3">
      <c r="A9" s="64" t="s">
        <v>13</v>
      </c>
      <c r="B9" s="65"/>
      <c r="C9" s="65"/>
      <c r="D9" s="65"/>
      <c r="E9" s="65"/>
      <c r="F9" s="66"/>
    </row>
    <row r="10" spans="1:6" x14ac:dyDescent="0.3">
      <c r="A10" s="64" t="s">
        <v>14</v>
      </c>
      <c r="B10" s="65"/>
      <c r="C10" s="65"/>
      <c r="D10" s="65"/>
      <c r="E10" s="65"/>
      <c r="F10" s="66"/>
    </row>
    <row r="11" spans="1:6" x14ac:dyDescent="0.3">
      <c r="A11" s="64" t="s">
        <v>15</v>
      </c>
      <c r="B11" s="65"/>
      <c r="C11" s="65"/>
      <c r="D11" s="65"/>
      <c r="E11" s="65"/>
      <c r="F11" s="66"/>
    </row>
    <row r="12" spans="1:6" x14ac:dyDescent="0.3">
      <c r="A12" s="28"/>
      <c r="B12" s="24"/>
      <c r="C12" s="24"/>
      <c r="D12" s="24"/>
      <c r="E12" s="24"/>
      <c r="F12" s="25"/>
    </row>
    <row r="13" spans="1:6" x14ac:dyDescent="0.3">
      <c r="A13" s="64" t="s">
        <v>16</v>
      </c>
      <c r="B13" s="65"/>
      <c r="C13" s="65"/>
      <c r="D13" s="65"/>
      <c r="E13" s="65"/>
      <c r="F13" s="66"/>
    </row>
    <row r="14" spans="1:6" x14ac:dyDescent="0.3">
      <c r="A14" s="64" t="s">
        <v>17</v>
      </c>
      <c r="B14" s="65"/>
      <c r="C14" s="65"/>
      <c r="D14" s="65"/>
      <c r="E14" s="65"/>
      <c r="F14" s="66"/>
    </row>
    <row r="15" spans="1:6" x14ac:dyDescent="0.3">
      <c r="A15" s="64" t="s">
        <v>18</v>
      </c>
      <c r="B15" s="65"/>
      <c r="C15" s="65"/>
      <c r="D15" s="65"/>
      <c r="E15" s="65"/>
      <c r="F15" s="66"/>
    </row>
    <row r="16" spans="1:6" x14ac:dyDescent="0.3">
      <c r="A16" s="27"/>
      <c r="B16" s="24"/>
      <c r="C16" s="24"/>
      <c r="D16" s="24"/>
      <c r="E16" s="24"/>
      <c r="F16" s="25"/>
    </row>
    <row r="17" spans="1:10" ht="15" thickBot="1" x14ac:dyDescent="0.35">
      <c r="A17" s="58" t="s">
        <v>22</v>
      </c>
      <c r="B17" s="59"/>
      <c r="C17" s="59"/>
      <c r="D17" s="59"/>
      <c r="E17" s="59"/>
      <c r="F17" s="60"/>
    </row>
    <row r="18" spans="1:10" ht="66.599999999999994" customHeight="1" x14ac:dyDescent="0.3">
      <c r="A18" s="52" t="s">
        <v>23</v>
      </c>
      <c r="B18" s="53"/>
      <c r="C18" s="53"/>
      <c r="D18" s="53"/>
      <c r="E18" s="53"/>
      <c r="F18" s="54"/>
    </row>
    <row r="19" spans="1:10" ht="27.6" x14ac:dyDescent="0.3">
      <c r="A19" s="33"/>
      <c r="B19" s="32" t="s">
        <v>0</v>
      </c>
      <c r="C19" s="32" t="s">
        <v>1</v>
      </c>
      <c r="D19" s="32" t="s">
        <v>2</v>
      </c>
      <c r="E19" s="32" t="s">
        <v>3</v>
      </c>
      <c r="F19" s="34" t="s">
        <v>4</v>
      </c>
    </row>
    <row r="20" spans="1:10" ht="31.8" thickBot="1" x14ac:dyDescent="0.35">
      <c r="A20" s="35" t="s">
        <v>24</v>
      </c>
      <c r="B20" s="36" t="s">
        <v>20</v>
      </c>
      <c r="C20" s="37"/>
      <c r="D20" s="38">
        <f>C20*1.2</f>
        <v>0</v>
      </c>
      <c r="E20" s="39">
        <f>B20*C20</f>
        <v>0</v>
      </c>
      <c r="F20" s="40">
        <f>E20*1.2</f>
        <v>0</v>
      </c>
      <c r="I20" s="2"/>
      <c r="J20" s="2"/>
    </row>
    <row r="21" spans="1:10" ht="16.2" thickBot="1" x14ac:dyDescent="0.35">
      <c r="A21" s="42"/>
      <c r="B21" s="43"/>
      <c r="C21" s="44"/>
      <c r="D21" s="45"/>
      <c r="E21" s="46"/>
      <c r="F21" s="47"/>
      <c r="I21" s="2"/>
      <c r="J21" s="2"/>
    </row>
    <row r="22" spans="1:10" ht="88.8" customHeight="1" x14ac:dyDescent="0.3">
      <c r="A22" s="49" t="s">
        <v>26</v>
      </c>
      <c r="B22" s="50"/>
      <c r="C22" s="50"/>
      <c r="D22" s="50"/>
      <c r="E22" s="50"/>
      <c r="F22" s="51"/>
      <c r="H22" s="3"/>
      <c r="I22" s="4"/>
      <c r="J22" s="4"/>
    </row>
    <row r="23" spans="1:10" ht="27.6" x14ac:dyDescent="0.3">
      <c r="A23" s="33"/>
      <c r="B23" s="32" t="s">
        <v>0</v>
      </c>
      <c r="C23" s="32" t="s">
        <v>1</v>
      </c>
      <c r="D23" s="32" t="s">
        <v>2</v>
      </c>
      <c r="E23" s="32" t="s">
        <v>3</v>
      </c>
      <c r="F23" s="34" t="s">
        <v>4</v>
      </c>
      <c r="H23" s="3"/>
      <c r="I23" s="4"/>
      <c r="J23" s="41"/>
    </row>
    <row r="24" spans="1:10" ht="31.2" x14ac:dyDescent="0.3">
      <c r="A24" s="30" t="s">
        <v>25</v>
      </c>
      <c r="B24" s="31" t="s">
        <v>21</v>
      </c>
      <c r="C24" s="29"/>
      <c r="D24" s="5">
        <f t="shared" ref="D24" si="0">C24*1.2</f>
        <v>0</v>
      </c>
      <c r="E24" s="6">
        <f t="shared" ref="E24" si="1">B24*C24</f>
        <v>0</v>
      </c>
      <c r="F24" s="7">
        <f t="shared" ref="F24" si="2">E24*1.2</f>
        <v>0</v>
      </c>
    </row>
    <row r="25" spans="1:10" ht="15" thickBot="1" x14ac:dyDescent="0.35">
      <c r="A25" s="48"/>
      <c r="B25" s="8"/>
      <c r="C25" s="9"/>
      <c r="D25" s="9">
        <f>SUM(D20:D24)</f>
        <v>0</v>
      </c>
      <c r="E25" s="8"/>
      <c r="F25" s="10">
        <f>SUM(F20:F24)</f>
        <v>0</v>
      </c>
      <c r="G25" s="1"/>
    </row>
    <row r="26" spans="1:10" x14ac:dyDescent="0.3">
      <c r="A26" s="11"/>
      <c r="B26" s="12"/>
      <c r="C26" s="13"/>
      <c r="D26" s="13"/>
      <c r="E26" s="14"/>
      <c r="F26" s="14"/>
    </row>
    <row r="27" spans="1:10" x14ac:dyDescent="0.3">
      <c r="A27" s="14"/>
      <c r="B27" s="14"/>
      <c r="C27" s="14"/>
      <c r="D27" s="14"/>
      <c r="E27" s="14"/>
      <c r="F27" s="14"/>
    </row>
    <row r="28" spans="1:10" x14ac:dyDescent="0.3">
      <c r="A28" s="15"/>
      <c r="B28" s="16"/>
      <c r="C28" s="16"/>
      <c r="D28" s="17"/>
      <c r="E28" s="15"/>
      <c r="F28" s="15"/>
    </row>
    <row r="29" spans="1:10" x14ac:dyDescent="0.3">
      <c r="A29" s="18" t="s">
        <v>6</v>
      </c>
      <c r="B29" s="14"/>
      <c r="C29" s="16"/>
      <c r="D29" s="19"/>
      <c r="E29" s="19"/>
      <c r="F29" s="19"/>
    </row>
    <row r="30" spans="1:10" x14ac:dyDescent="0.3">
      <c r="A30" s="20"/>
      <c r="B30" s="21"/>
      <c r="C30" s="16"/>
      <c r="D30" s="22" t="s">
        <v>7</v>
      </c>
      <c r="E30" s="22"/>
      <c r="F30" s="15"/>
    </row>
    <row r="31" spans="1:10" x14ac:dyDescent="0.3">
      <c r="A31" s="20"/>
      <c r="B31" s="21"/>
      <c r="C31" s="21"/>
      <c r="D31" s="17"/>
      <c r="E31" s="15"/>
      <c r="F31" s="15"/>
    </row>
    <row r="32" spans="1:10" x14ac:dyDescent="0.3">
      <c r="A32" s="14"/>
      <c r="B32" s="14"/>
      <c r="C32" s="14"/>
      <c r="D32" s="14"/>
      <c r="E32" s="14"/>
      <c r="F32" s="14"/>
    </row>
    <row r="33" spans="1:6" x14ac:dyDescent="0.3">
      <c r="A33" s="14"/>
      <c r="B33" s="14"/>
      <c r="C33" s="14"/>
      <c r="D33" s="14"/>
      <c r="E33" s="14"/>
      <c r="F33" s="14"/>
    </row>
    <row r="34" spans="1:6" x14ac:dyDescent="0.3">
      <c r="A34" s="14"/>
      <c r="B34" s="14"/>
      <c r="C34" s="14"/>
      <c r="D34" s="14"/>
      <c r="E34" s="14"/>
      <c r="F34" s="14"/>
    </row>
    <row r="35" spans="1:6" x14ac:dyDescent="0.3">
      <c r="A35" s="14"/>
      <c r="B35" s="14"/>
      <c r="C35" s="14"/>
      <c r="D35" s="14"/>
      <c r="E35" s="14"/>
      <c r="F35" s="14"/>
    </row>
    <row r="36" spans="1:6" x14ac:dyDescent="0.3">
      <c r="A36" s="14"/>
      <c r="B36" s="14"/>
      <c r="C36" s="14"/>
      <c r="D36" s="14"/>
      <c r="E36" s="14"/>
      <c r="F36" s="14"/>
    </row>
    <row r="37" spans="1:6" x14ac:dyDescent="0.3">
      <c r="A37" s="14"/>
      <c r="B37" s="14"/>
      <c r="C37" s="14"/>
      <c r="D37" s="14"/>
      <c r="E37" s="14"/>
      <c r="F37" s="14"/>
    </row>
  </sheetData>
  <mergeCells count="14">
    <mergeCell ref="A22:F22"/>
    <mergeCell ref="A18:F18"/>
    <mergeCell ref="A1:F1"/>
    <mergeCell ref="A17:F17"/>
    <mergeCell ref="A2:F2"/>
    <mergeCell ref="A6:F6"/>
    <mergeCell ref="A7:F7"/>
    <mergeCell ref="A8:F8"/>
    <mergeCell ref="A9:F9"/>
    <mergeCell ref="A10:F10"/>
    <mergeCell ref="A11:F11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Cvopová</dc:creator>
  <cp:lastModifiedBy>Jaroslav Podlucky</cp:lastModifiedBy>
  <dcterms:created xsi:type="dcterms:W3CDTF">2023-10-06T09:34:03Z</dcterms:created>
  <dcterms:modified xsi:type="dcterms:W3CDTF">2024-04-05T05:09:20Z</dcterms:modified>
</cp:coreProperties>
</file>