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Agro Čelovce s.r.o\041BB520600\"/>
    </mc:Choice>
  </mc:AlternateContent>
  <xr:revisionPtr revIDLastSave="0" documentId="13_ncr:1_{799F1376-32D5-4516-A197-83D2AE190685}" xr6:coauthVersionLast="47" xr6:coauthVersionMax="47" xr10:uidLastSave="{00000000-0000-0000-0000-000000000000}"/>
  <bookViews>
    <workbookView xWindow="12" yWindow="720" windowWidth="23028" windowHeight="1224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D89" i="1"/>
  <c r="E90" i="1"/>
  <c r="E91" i="1"/>
  <c r="D90" i="1"/>
  <c r="D91" i="1"/>
  <c r="E92" i="1"/>
  <c r="D92" i="1"/>
</calcChain>
</file>

<file path=xl/sharedStrings.xml><?xml version="1.0" encoding="utf-8"?>
<sst xmlns="http://schemas.openxmlformats.org/spreadsheetml/2006/main" count="100" uniqueCount="79">
  <si>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</si>
  <si>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</si>
  <si>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</si>
  <si>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</si>
  <si>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</si>
  <si>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</si>
  <si>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</si>
  <si>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</si>
  <si>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</si>
  <si>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</si>
  <si>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</si>
  <si>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</si>
  <si>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</si>
  <si>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</si>
  <si>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</si>
  <si>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</si>
  <si>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</si>
  <si>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</si>
  <si>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Obstarávateľ:
Agro Čelovce s.r.o.
Čelovce 65
991 41 Čelovce
IČO: 36621269</t>
  </si>
  <si>
    <t>Názov zákazky: Stroje na sejbu</t>
  </si>
  <si>
    <t>Hydraulické nastavenie pracovnej hĺbky</t>
  </si>
  <si>
    <t>Utužovací valec</t>
  </si>
  <si>
    <t>Pneumatický dvojokruhový brzdový systém</t>
  </si>
  <si>
    <t>Možnosť variabilného výsevu</t>
  </si>
  <si>
    <t>Spôsobilé na premávku po pozemných komunikáciách v SR</t>
  </si>
  <si>
    <t>Pracovný záber:     5 m +/- 5 %</t>
  </si>
  <si>
    <t>Hĺbkové zapracovanie rastlinných zvyškov a drobenie pôdy</t>
  </si>
  <si>
    <t>Osvetlenie na prepravu na pozemných komunikáciách</t>
  </si>
  <si>
    <t>Hmotnosť:                min. 6500 kg</t>
  </si>
  <si>
    <t>Priemer diskov:       min. 600 mm</t>
  </si>
  <si>
    <t>Maximálna pracovná hĺbka:         min. 20 cm</t>
  </si>
  <si>
    <t>1. Diskový podmietač</t>
  </si>
  <si>
    <t>2. Plečka</t>
  </si>
  <si>
    <t>Spôsob pripojenie – nesený v TBZ traktora</t>
  </si>
  <si>
    <t>Elektronické navádzanie na riadok</t>
  </si>
  <si>
    <t>Hydraulický sklopný rám</t>
  </si>
  <si>
    <t>Osvetlenie pre prácu v noci</t>
  </si>
  <si>
    <t>Možnosť prihnojovania granulovaným hnojivom</t>
  </si>
  <si>
    <t>Počet riadkov:     8</t>
  </si>
  <si>
    <t>Medziriadková vzdialenosť:    75 cm</t>
  </si>
  <si>
    <t>Sekcia pozostávajúce z 2 ochranných diskov a 3 radličiek</t>
  </si>
  <si>
    <t>Objem zásobníka na hnojivo:        min. 900 l</t>
  </si>
  <si>
    <t>Aplikátor na kvapalné hnojivá s variabilným prihnojovaním s nádržou s minimálnym objemom min. 1300 litrov</t>
  </si>
  <si>
    <t>3. Sejačka na hustosiate plodiny</t>
  </si>
  <si>
    <t>Dvojitý zásobník</t>
  </si>
  <si>
    <t>Možnosť delenej zásoby</t>
  </si>
  <si>
    <t>Systém prihnojovania</t>
  </si>
  <si>
    <t>ISOBUS pripojenie stroja</t>
  </si>
  <si>
    <t>Pneumatická brzdová sústava</t>
  </si>
  <si>
    <t>Usporiadanie pracovných ústrojenstiev stroja:</t>
  </si>
  <si>
    <t>Spracovanie pôdy-prihnojovacie kotúče-</t>
  </si>
  <si>
    <t>utužovacie valce-výsevné pätky</t>
  </si>
  <si>
    <t>Koľajové riadky 2 x 2 rady</t>
  </si>
  <si>
    <t>Zavlačovače za výsevnými bodkami</t>
  </si>
  <si>
    <t>Pracovná šírka:      6 m</t>
  </si>
  <si>
    <t>Prepravná šírka:    3 m</t>
  </si>
  <si>
    <t>Dvojradový diskový systém na spracovanie pôdy</t>
  </si>
  <si>
    <t>Priemer tanierov diskového systému:    min. 400 mm</t>
  </si>
  <si>
    <t>Obsah dvojitého zásobníka:  5000 l</t>
  </si>
  <si>
    <t>Možnosť použiť celý obsah zásobníka na osivo</t>
  </si>
  <si>
    <t>Vzdialenosť riadkov:   max. 15 cm</t>
  </si>
  <si>
    <t xml:space="preserve">4. Ťahaný postrekovač </t>
  </si>
  <si>
    <t>Elektronická regulácia postrekovej dávky</t>
  </si>
  <si>
    <t>Automatické vypínanie sekcií</t>
  </si>
  <si>
    <t>Hydraulicky ovládané ramená</t>
  </si>
  <si>
    <t>Individuálne naklápanie ramien</t>
  </si>
  <si>
    <t>Širokouhlý kĺbový hriadeľ</t>
  </si>
  <si>
    <t>Sledovanie stopy traktora</t>
  </si>
  <si>
    <t>Odpruženie nápravy</t>
  </si>
  <si>
    <t>Spodný záves K80</t>
  </si>
  <si>
    <t>Pracovný záber:      24 m</t>
  </si>
  <si>
    <t>Nádrž s objemom:        min. 4000 l</t>
  </si>
  <si>
    <t>Preplachovacia nádrž na vnútorné/vonkajšie čistenie s objemom:             min. 400 l</t>
  </si>
  <si>
    <t>Nádrž na čistú vodu s objemom:  min. 15 l</t>
  </si>
  <si>
    <t>Čerpadlo s prietokom:    min. 270 lit./min.</t>
  </si>
  <si>
    <t>Ultrazvukové riadenie výšky ramien:   min. 3 senzory</t>
  </si>
  <si>
    <t>Kolesá 300/95 R46 s plynulým nastavením rozchodu v rozmedzí:   min. 180 – 210 cm</t>
  </si>
  <si>
    <t>Parkovacia brzda a prevádzkové pneumatické brzdy</t>
  </si>
  <si>
    <t>4. Ťahaný postrekovač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</si>
</sst>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8" fillId="0" borderId="24" xfId="0" applyFont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22" xfId="0" applyBorder="1"/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104"/>
  <sheetViews>
    <sheetView tabSelected="1" zoomScaleNormal="100" workbookViewId="0">
      <selection activeCell="G10" sqref="G10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72.599999999999994" customHeight="1" x14ac:dyDescent="0.3">
      <c r="B1" s="90" t="s">
        <v>18</v>
      </c>
      <c r="C1" s="90"/>
      <c r="D1" s="90"/>
      <c r="E1" s="90"/>
      <c r="F1" s="25"/>
      <c r="G1" s="1"/>
      <c r="H1" s="2"/>
    </row>
    <row r="2" spans="2:8" s="9" customFormat="1" ht="18" x14ac:dyDescent="0.3">
      <c r="B2" s="19" t="s">
        <v>19</v>
      </c>
      <c r="C2" s="19"/>
      <c r="D2" s="19"/>
      <c r="E2" s="19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8" customHeight="1" x14ac:dyDescent="0.3">
      <c r="B5" s="39"/>
      <c r="C5" s="8"/>
      <c r="D5" s="8"/>
      <c r="E5" s="8"/>
      <c r="G5" s="10"/>
      <c r="H5" s="11"/>
    </row>
    <row r="6" spans="2:8" s="9" customFormat="1" ht="21.6" thickBot="1" x14ac:dyDescent="0.35">
      <c r="B6" s="39" t="s">
        <v>31</v>
      </c>
      <c r="C6" s="8"/>
      <c r="D6" s="8"/>
      <c r="E6" s="8"/>
      <c r="G6" s="10"/>
      <c r="H6" s="11"/>
    </row>
    <row r="7" spans="2:8" ht="30" customHeight="1" thickBot="1" x14ac:dyDescent="0.35">
      <c r="B7" s="69" t="s">
        <v>12</v>
      </c>
      <c r="C7" s="70"/>
      <c r="D7" s="70"/>
      <c r="E7" s="40" t="s">
        <v>13</v>
      </c>
      <c r="F7"/>
    </row>
    <row r="8" spans="2:8" x14ac:dyDescent="0.3">
      <c r="B8" s="61" t="s">
        <v>25</v>
      </c>
      <c r="C8" s="62"/>
      <c r="D8" s="62"/>
      <c r="E8" s="37"/>
      <c r="F8"/>
      <c r="G8" s="27"/>
      <c r="H8" s="20"/>
    </row>
    <row r="9" spans="2:8" x14ac:dyDescent="0.3">
      <c r="B9" s="55" t="s">
        <v>28</v>
      </c>
      <c r="C9" s="56"/>
      <c r="D9" s="56"/>
      <c r="E9" s="31"/>
      <c r="F9"/>
      <c r="G9" s="27"/>
      <c r="H9" s="20"/>
    </row>
    <row r="10" spans="2:8" x14ac:dyDescent="0.3">
      <c r="B10" s="55" t="s">
        <v>29</v>
      </c>
      <c r="C10" s="56"/>
      <c r="D10" s="56"/>
      <c r="E10" s="31"/>
      <c r="F10"/>
      <c r="G10" s="27"/>
      <c r="H10" s="20"/>
    </row>
    <row r="11" spans="2:8" x14ac:dyDescent="0.3">
      <c r="B11" s="55" t="s">
        <v>30</v>
      </c>
      <c r="C11" s="56"/>
      <c r="D11" s="56"/>
      <c r="E11" s="31"/>
      <c r="F11"/>
      <c r="G11" s="27"/>
      <c r="H11" s="20"/>
    </row>
    <row r="12" spans="2:8" x14ac:dyDescent="0.3">
      <c r="B12" s="55" t="s">
        <v>20</v>
      </c>
      <c r="C12" s="56"/>
      <c r="D12" s="56"/>
      <c r="E12" s="31"/>
      <c r="F12"/>
      <c r="G12" s="27"/>
      <c r="H12" s="20"/>
    </row>
    <row r="13" spans="2:8" x14ac:dyDescent="0.3">
      <c r="B13" s="55" t="s">
        <v>26</v>
      </c>
      <c r="C13" s="56"/>
      <c r="D13" s="56"/>
      <c r="E13" s="31"/>
      <c r="F13"/>
      <c r="G13" s="27"/>
      <c r="H13" s="20"/>
    </row>
    <row r="14" spans="2:8" x14ac:dyDescent="0.3">
      <c r="B14" s="55" t="s">
        <v>21</v>
      </c>
      <c r="C14" s="56"/>
      <c r="D14" s="56"/>
      <c r="E14" s="31"/>
      <c r="F14"/>
      <c r="G14" s="27"/>
      <c r="H14" s="20"/>
    </row>
    <row r="15" spans="2:8" x14ac:dyDescent="0.3">
      <c r="B15" s="55" t="s">
        <v>22</v>
      </c>
      <c r="C15" s="56"/>
      <c r="D15" s="56"/>
      <c r="E15" s="31"/>
      <c r="F15"/>
      <c r="G15" s="27"/>
      <c r="H15" s="20"/>
    </row>
    <row r="16" spans="2:8" x14ac:dyDescent="0.3">
      <c r="B16" s="55" t="s">
        <v>27</v>
      </c>
      <c r="C16" s="56"/>
      <c r="D16" s="56"/>
      <c r="E16" s="31"/>
      <c r="F16"/>
      <c r="G16" s="27"/>
      <c r="H16" s="20"/>
    </row>
    <row r="17" spans="2:8" x14ac:dyDescent="0.3">
      <c r="B17" s="55" t="s">
        <v>23</v>
      </c>
      <c r="C17" s="56"/>
      <c r="D17" s="56"/>
      <c r="E17" s="31"/>
      <c r="F17"/>
      <c r="G17" s="27"/>
      <c r="H17" s="20"/>
    </row>
    <row r="18" spans="2:8" ht="15" thickBot="1" x14ac:dyDescent="0.35">
      <c r="B18" s="57" t="s">
        <v>24</v>
      </c>
      <c r="C18" s="58"/>
      <c r="D18" s="58"/>
      <c r="E18" s="32"/>
      <c r="F18"/>
      <c r="G18" s="27"/>
      <c r="H18" s="20"/>
    </row>
    <row r="19" spans="2:8" x14ac:dyDescent="0.3">
      <c r="B19" s="38"/>
      <c r="C19" s="38"/>
      <c r="D19" s="38"/>
      <c r="E19" s="30"/>
      <c r="F19"/>
      <c r="G19" s="27"/>
      <c r="H19" s="20"/>
    </row>
    <row r="20" spans="2:8" ht="22.2" customHeight="1" thickBot="1" x14ac:dyDescent="0.35">
      <c r="B20" s="39" t="s">
        <v>32</v>
      </c>
      <c r="C20" s="38"/>
      <c r="D20" s="38"/>
      <c r="E20" s="30"/>
      <c r="F20"/>
      <c r="G20" s="27"/>
      <c r="H20" s="20"/>
    </row>
    <row r="21" spans="2:8" ht="30" customHeight="1" thickBot="1" x14ac:dyDescent="0.35">
      <c r="B21" s="69" t="s">
        <v>12</v>
      </c>
      <c r="C21" s="70"/>
      <c r="D21" s="70"/>
      <c r="E21" s="40" t="s">
        <v>13</v>
      </c>
      <c r="F21"/>
      <c r="G21" s="27"/>
      <c r="H21" s="20"/>
    </row>
    <row r="22" spans="2:8" x14ac:dyDescent="0.3">
      <c r="B22" s="61" t="s">
        <v>38</v>
      </c>
      <c r="C22" s="62"/>
      <c r="D22" s="62"/>
      <c r="E22" s="37"/>
      <c r="F22"/>
      <c r="G22" s="27"/>
      <c r="H22" s="20"/>
    </row>
    <row r="23" spans="2:8" x14ac:dyDescent="0.3">
      <c r="B23" s="55" t="s">
        <v>33</v>
      </c>
      <c r="C23" s="56"/>
      <c r="D23" s="56"/>
      <c r="E23" s="31"/>
      <c r="F23"/>
      <c r="G23" s="27"/>
      <c r="H23" s="20"/>
    </row>
    <row r="24" spans="2:8" x14ac:dyDescent="0.3">
      <c r="B24" s="55" t="s">
        <v>39</v>
      </c>
      <c r="C24" s="56"/>
      <c r="D24" s="56"/>
      <c r="E24" s="31"/>
      <c r="F24"/>
      <c r="G24" s="27"/>
      <c r="H24" s="20"/>
    </row>
    <row r="25" spans="2:8" x14ac:dyDescent="0.3">
      <c r="B25" s="55" t="s">
        <v>40</v>
      </c>
      <c r="C25" s="56"/>
      <c r="D25" s="56"/>
      <c r="E25" s="31"/>
      <c r="F25"/>
      <c r="G25" s="27"/>
      <c r="H25" s="20"/>
    </row>
    <row r="26" spans="2:8" x14ac:dyDescent="0.3">
      <c r="B26" s="55" t="s">
        <v>34</v>
      </c>
      <c r="C26" s="56"/>
      <c r="D26" s="56"/>
      <c r="E26" s="31"/>
      <c r="F26"/>
      <c r="G26" s="27"/>
      <c r="H26" s="20"/>
    </row>
    <row r="27" spans="2:8" x14ac:dyDescent="0.3">
      <c r="B27" s="55" t="s">
        <v>35</v>
      </c>
      <c r="C27" s="56"/>
      <c r="D27" s="56"/>
      <c r="E27" s="31"/>
      <c r="F27"/>
      <c r="G27" s="27"/>
      <c r="H27" s="20"/>
    </row>
    <row r="28" spans="2:8" x14ac:dyDescent="0.3">
      <c r="B28" s="55" t="s">
        <v>36</v>
      </c>
      <c r="C28" s="56"/>
      <c r="D28" s="56"/>
      <c r="E28" s="31"/>
      <c r="F28"/>
      <c r="G28" s="27"/>
      <c r="H28" s="20"/>
    </row>
    <row r="29" spans="2:8" x14ac:dyDescent="0.3">
      <c r="B29" s="55" t="s">
        <v>37</v>
      </c>
      <c r="C29" s="56"/>
      <c r="D29" s="56"/>
      <c r="E29" s="31"/>
      <c r="F29"/>
      <c r="G29" s="27"/>
      <c r="H29" s="20"/>
    </row>
    <row r="30" spans="2:8" x14ac:dyDescent="0.3">
      <c r="B30" s="55" t="s">
        <v>41</v>
      </c>
      <c r="C30" s="56"/>
      <c r="D30" s="56"/>
      <c r="E30" s="31"/>
      <c r="F30"/>
      <c r="G30" s="27"/>
      <c r="H30" s="20"/>
    </row>
    <row r="31" spans="2:8" x14ac:dyDescent="0.3">
      <c r="B31" s="55" t="s">
        <v>27</v>
      </c>
      <c r="C31" s="56"/>
      <c r="D31" s="56"/>
      <c r="E31" s="31"/>
      <c r="F31"/>
      <c r="G31" s="27"/>
      <c r="H31" s="20"/>
    </row>
    <row r="32" spans="2:8" ht="29.4" customHeight="1" x14ac:dyDescent="0.3">
      <c r="B32" s="59" t="s">
        <v>42</v>
      </c>
      <c r="C32" s="60"/>
      <c r="D32" s="60"/>
      <c r="E32" s="31"/>
      <c r="F32"/>
      <c r="G32" s="27"/>
      <c r="H32"/>
    </row>
    <row r="33" spans="2:8" ht="15" thickBot="1" x14ac:dyDescent="0.35">
      <c r="B33" s="57" t="s">
        <v>24</v>
      </c>
      <c r="C33" s="58"/>
      <c r="D33" s="58"/>
      <c r="E33" s="32"/>
      <c r="F33"/>
      <c r="G33" s="27"/>
      <c r="H33"/>
    </row>
    <row r="34" spans="2:8" x14ac:dyDescent="0.3">
      <c r="B34" s="28"/>
      <c r="C34" s="28"/>
      <c r="D34" s="28"/>
      <c r="E34" s="30"/>
      <c r="F34"/>
      <c r="G34" s="27"/>
      <c r="H34"/>
    </row>
    <row r="35" spans="2:8" ht="18" customHeight="1" thickBot="1" x14ac:dyDescent="0.35">
      <c r="B35" s="39" t="s">
        <v>43</v>
      </c>
      <c r="C35" s="28"/>
      <c r="D35" s="28"/>
      <c r="E35" s="30"/>
      <c r="F35"/>
      <c r="G35" s="27"/>
      <c r="H35"/>
    </row>
    <row r="36" spans="2:8" ht="30.6" customHeight="1" thickBot="1" x14ac:dyDescent="0.35">
      <c r="B36" s="69" t="s">
        <v>12</v>
      </c>
      <c r="C36" s="70"/>
      <c r="D36" s="70"/>
      <c r="E36" s="40" t="s">
        <v>13</v>
      </c>
      <c r="F36"/>
      <c r="G36" s="27"/>
      <c r="H36"/>
    </row>
    <row r="37" spans="2:8" x14ac:dyDescent="0.3">
      <c r="B37" s="71" t="s">
        <v>54</v>
      </c>
      <c r="C37" s="72"/>
      <c r="D37" s="73"/>
      <c r="E37" s="37"/>
      <c r="F37"/>
      <c r="G37" s="27"/>
      <c r="H37"/>
    </row>
    <row r="38" spans="2:8" x14ac:dyDescent="0.3">
      <c r="B38" s="63" t="s">
        <v>55</v>
      </c>
      <c r="C38" s="64"/>
      <c r="D38" s="65"/>
      <c r="E38" s="31"/>
      <c r="F38"/>
      <c r="G38" s="27"/>
      <c r="H38"/>
    </row>
    <row r="39" spans="2:8" x14ac:dyDescent="0.3">
      <c r="B39" s="63" t="s">
        <v>56</v>
      </c>
      <c r="C39" s="64"/>
      <c r="D39" s="65"/>
      <c r="E39" s="31"/>
      <c r="F39"/>
      <c r="G39" s="27"/>
      <c r="H39"/>
    </row>
    <row r="40" spans="2:8" x14ac:dyDescent="0.3">
      <c r="B40" s="63" t="s">
        <v>57</v>
      </c>
      <c r="C40" s="64"/>
      <c r="D40" s="65"/>
      <c r="E40" s="31"/>
      <c r="F40"/>
      <c r="G40" s="27"/>
      <c r="H40"/>
    </row>
    <row r="41" spans="2:8" x14ac:dyDescent="0.3">
      <c r="B41" s="63" t="s">
        <v>44</v>
      </c>
      <c r="C41" s="64"/>
      <c r="D41" s="65"/>
      <c r="E41" s="31"/>
      <c r="F41"/>
      <c r="G41" s="27"/>
      <c r="H41"/>
    </row>
    <row r="42" spans="2:8" x14ac:dyDescent="0.3">
      <c r="B42" s="63" t="s">
        <v>58</v>
      </c>
      <c r="C42" s="64"/>
      <c r="D42" s="65"/>
      <c r="E42" s="31"/>
      <c r="F42"/>
      <c r="G42" s="27"/>
      <c r="H42"/>
    </row>
    <row r="43" spans="2:8" x14ac:dyDescent="0.3">
      <c r="B43" s="63" t="s">
        <v>59</v>
      </c>
      <c r="C43" s="64"/>
      <c r="D43" s="65"/>
      <c r="E43" s="31"/>
      <c r="F43"/>
      <c r="G43" s="27"/>
      <c r="H43"/>
    </row>
    <row r="44" spans="2:8" x14ac:dyDescent="0.3">
      <c r="B44" s="63" t="s">
        <v>45</v>
      </c>
      <c r="C44" s="64"/>
      <c r="D44" s="65"/>
      <c r="E44" s="31"/>
      <c r="F44"/>
      <c r="G44" s="27"/>
      <c r="H44"/>
    </row>
    <row r="45" spans="2:8" x14ac:dyDescent="0.3">
      <c r="B45" s="63" t="s">
        <v>46</v>
      </c>
      <c r="C45" s="64"/>
      <c r="D45" s="65"/>
      <c r="E45" s="31"/>
      <c r="F45"/>
      <c r="G45" s="27"/>
      <c r="H45"/>
    </row>
    <row r="46" spans="2:8" x14ac:dyDescent="0.3">
      <c r="B46" s="63" t="s">
        <v>60</v>
      </c>
      <c r="C46" s="64"/>
      <c r="D46" s="65"/>
      <c r="E46" s="31"/>
      <c r="F46"/>
      <c r="G46" s="27"/>
      <c r="H46"/>
    </row>
    <row r="47" spans="2:8" x14ac:dyDescent="0.3">
      <c r="B47" s="63" t="s">
        <v>47</v>
      </c>
      <c r="C47" s="64"/>
      <c r="D47" s="65"/>
      <c r="E47" s="31"/>
      <c r="F47"/>
      <c r="G47" s="27"/>
      <c r="H47"/>
    </row>
    <row r="48" spans="2:8" x14ac:dyDescent="0.3">
      <c r="B48" s="63" t="s">
        <v>48</v>
      </c>
      <c r="C48" s="64"/>
      <c r="D48" s="65"/>
      <c r="E48" s="31"/>
      <c r="F48"/>
      <c r="G48" s="27"/>
      <c r="H48"/>
    </row>
    <row r="49" spans="2:8" x14ac:dyDescent="0.3">
      <c r="B49" s="63" t="s">
        <v>49</v>
      </c>
      <c r="C49" s="64"/>
      <c r="D49" s="65"/>
      <c r="E49" s="31"/>
      <c r="F49"/>
      <c r="G49" s="27"/>
      <c r="H49"/>
    </row>
    <row r="50" spans="2:8" x14ac:dyDescent="0.3">
      <c r="B50" s="63" t="s">
        <v>50</v>
      </c>
      <c r="C50" s="64"/>
      <c r="D50" s="65"/>
      <c r="E50" s="31"/>
      <c r="F50"/>
      <c r="G50" s="27"/>
      <c r="H50"/>
    </row>
    <row r="51" spans="2:8" x14ac:dyDescent="0.3">
      <c r="B51" s="63" t="s">
        <v>51</v>
      </c>
      <c r="C51" s="64"/>
      <c r="D51" s="65"/>
      <c r="E51" s="31"/>
      <c r="F51"/>
      <c r="G51" s="27"/>
      <c r="H51"/>
    </row>
    <row r="52" spans="2:8" x14ac:dyDescent="0.3">
      <c r="B52" s="63" t="s">
        <v>52</v>
      </c>
      <c r="C52" s="64"/>
      <c r="D52" s="65"/>
      <c r="E52" s="31"/>
      <c r="F52"/>
      <c r="G52" s="27"/>
      <c r="H52"/>
    </row>
    <row r="53" spans="2:8" x14ac:dyDescent="0.3">
      <c r="B53" s="63" t="s">
        <v>53</v>
      </c>
      <c r="C53" s="64"/>
      <c r="D53" s="65"/>
      <c r="E53" s="31"/>
      <c r="F53"/>
      <c r="G53" s="27"/>
      <c r="H53"/>
    </row>
    <row r="54" spans="2:8" x14ac:dyDescent="0.3">
      <c r="B54" s="63" t="s">
        <v>23</v>
      </c>
      <c r="C54" s="64"/>
      <c r="D54" s="65"/>
      <c r="E54" s="31"/>
      <c r="F54"/>
      <c r="G54" s="27"/>
      <c r="H54"/>
    </row>
    <row r="55" spans="2:8" x14ac:dyDescent="0.3">
      <c r="B55" s="63" t="s">
        <v>27</v>
      </c>
      <c r="C55" s="64"/>
      <c r="D55" s="65"/>
      <c r="E55" s="31"/>
      <c r="F55"/>
      <c r="G55" s="27"/>
      <c r="H55"/>
    </row>
    <row r="56" spans="2:8" ht="15" thickBot="1" x14ac:dyDescent="0.35">
      <c r="B56" s="66" t="s">
        <v>24</v>
      </c>
      <c r="C56" s="67"/>
      <c r="D56" s="68"/>
      <c r="E56" s="32"/>
      <c r="F56"/>
      <c r="G56" s="27"/>
      <c r="H56"/>
    </row>
    <row r="57" spans="2:8" x14ac:dyDescent="0.3">
      <c r="B57" s="28"/>
      <c r="C57" s="28"/>
      <c r="D57" s="28"/>
      <c r="E57" s="30"/>
      <c r="F57"/>
      <c r="G57" s="27"/>
      <c r="H57"/>
    </row>
    <row r="58" spans="2:8" ht="18" customHeight="1" thickBot="1" x14ac:dyDescent="0.35">
      <c r="B58" s="39" t="s">
        <v>61</v>
      </c>
      <c r="C58" s="28"/>
      <c r="D58" s="28"/>
      <c r="E58" s="30"/>
      <c r="F58"/>
      <c r="G58" s="27"/>
      <c r="H58"/>
    </row>
    <row r="59" spans="2:8" ht="28.2" customHeight="1" thickBot="1" x14ac:dyDescent="0.35">
      <c r="B59" s="69" t="s">
        <v>12</v>
      </c>
      <c r="C59" s="70"/>
      <c r="D59" s="70"/>
      <c r="E59" s="40" t="s">
        <v>13</v>
      </c>
      <c r="F59"/>
      <c r="G59" s="27"/>
      <c r="H59"/>
    </row>
    <row r="60" spans="2:8" x14ac:dyDescent="0.3">
      <c r="B60" s="61" t="s">
        <v>70</v>
      </c>
      <c r="C60" s="62"/>
      <c r="D60" s="62"/>
      <c r="E60" s="43"/>
      <c r="F60"/>
      <c r="G60" s="27"/>
      <c r="H60"/>
    </row>
    <row r="61" spans="2:8" x14ac:dyDescent="0.3">
      <c r="B61" s="55" t="s">
        <v>71</v>
      </c>
      <c r="C61" s="56"/>
      <c r="D61" s="56"/>
      <c r="E61" s="41"/>
      <c r="F61"/>
      <c r="G61" s="27"/>
      <c r="H61"/>
    </row>
    <row r="62" spans="2:8" ht="30" customHeight="1" x14ac:dyDescent="0.3">
      <c r="B62" s="59" t="s">
        <v>72</v>
      </c>
      <c r="C62" s="60"/>
      <c r="D62" s="60"/>
      <c r="E62" s="41"/>
      <c r="F62"/>
      <c r="G62" s="27"/>
      <c r="H62"/>
    </row>
    <row r="63" spans="2:8" x14ac:dyDescent="0.3">
      <c r="B63" s="55" t="s">
        <v>73</v>
      </c>
      <c r="C63" s="56"/>
      <c r="D63" s="56"/>
      <c r="E63" s="41"/>
      <c r="F63"/>
      <c r="G63" s="27"/>
      <c r="H63"/>
    </row>
    <row r="64" spans="2:8" x14ac:dyDescent="0.3">
      <c r="B64" s="55" t="s">
        <v>74</v>
      </c>
      <c r="C64" s="56"/>
      <c r="D64" s="56"/>
      <c r="E64" s="41"/>
      <c r="F64"/>
      <c r="G64" s="27"/>
      <c r="H64"/>
    </row>
    <row r="65" spans="2:8" x14ac:dyDescent="0.3">
      <c r="B65" s="55" t="s">
        <v>62</v>
      </c>
      <c r="C65" s="56"/>
      <c r="D65" s="56"/>
      <c r="E65" s="41"/>
      <c r="F65"/>
      <c r="G65" s="27"/>
      <c r="H65"/>
    </row>
    <row r="66" spans="2:8" x14ac:dyDescent="0.3">
      <c r="B66" s="55" t="s">
        <v>63</v>
      </c>
      <c r="C66" s="56"/>
      <c r="D66" s="56"/>
      <c r="E66" s="41"/>
      <c r="F66"/>
      <c r="G66" s="27"/>
      <c r="H66"/>
    </row>
    <row r="67" spans="2:8" x14ac:dyDescent="0.3">
      <c r="B67" s="55" t="s">
        <v>64</v>
      </c>
      <c r="C67" s="56"/>
      <c r="D67" s="56"/>
      <c r="E67" s="41"/>
      <c r="F67"/>
      <c r="G67" s="27"/>
      <c r="H67"/>
    </row>
    <row r="68" spans="2:8" x14ac:dyDescent="0.3">
      <c r="B68" s="55" t="s">
        <v>75</v>
      </c>
      <c r="C68" s="56"/>
      <c r="D68" s="56"/>
      <c r="E68" s="41"/>
      <c r="F68" s="28"/>
      <c r="G68" s="27"/>
      <c r="H68"/>
    </row>
    <row r="69" spans="2:8" x14ac:dyDescent="0.3">
      <c r="B69" s="55" t="s">
        <v>65</v>
      </c>
      <c r="C69" s="56"/>
      <c r="D69" s="56"/>
      <c r="E69" s="41"/>
      <c r="F69"/>
      <c r="G69" s="27"/>
      <c r="H69"/>
    </row>
    <row r="70" spans="2:8" x14ac:dyDescent="0.3">
      <c r="B70" s="55" t="s">
        <v>66</v>
      </c>
      <c r="C70" s="56"/>
      <c r="D70" s="56"/>
      <c r="E70" s="41"/>
      <c r="F70"/>
      <c r="G70" s="27"/>
      <c r="H70"/>
    </row>
    <row r="71" spans="2:8" x14ac:dyDescent="0.3">
      <c r="B71" s="55" t="s">
        <v>47</v>
      </c>
      <c r="C71" s="56"/>
      <c r="D71" s="56"/>
      <c r="E71" s="41"/>
      <c r="F71"/>
      <c r="G71" s="27"/>
      <c r="H71"/>
    </row>
    <row r="72" spans="2:8" x14ac:dyDescent="0.3">
      <c r="B72" s="55" t="s">
        <v>67</v>
      </c>
      <c r="C72" s="56"/>
      <c r="D72" s="56"/>
      <c r="E72" s="41"/>
      <c r="F72"/>
      <c r="G72" s="27"/>
      <c r="H72"/>
    </row>
    <row r="73" spans="2:8" ht="31.2" customHeight="1" x14ac:dyDescent="0.3">
      <c r="B73" s="59" t="s">
        <v>76</v>
      </c>
      <c r="C73" s="60"/>
      <c r="D73" s="60"/>
      <c r="E73" s="41"/>
      <c r="F73"/>
      <c r="G73" s="27"/>
      <c r="H73"/>
    </row>
    <row r="74" spans="2:8" x14ac:dyDescent="0.3">
      <c r="B74" s="55" t="s">
        <v>68</v>
      </c>
      <c r="C74" s="56"/>
      <c r="D74" s="56"/>
      <c r="E74" s="41"/>
      <c r="F74"/>
      <c r="G74" s="27"/>
      <c r="H74"/>
    </row>
    <row r="75" spans="2:8" x14ac:dyDescent="0.3">
      <c r="B75" s="55" t="s">
        <v>77</v>
      </c>
      <c r="C75" s="56"/>
      <c r="D75" s="56"/>
      <c r="E75" s="41"/>
      <c r="F75"/>
      <c r="G75" s="27"/>
      <c r="H75"/>
    </row>
    <row r="76" spans="2:8" x14ac:dyDescent="0.3">
      <c r="B76" s="55" t="s">
        <v>69</v>
      </c>
      <c r="C76" s="56"/>
      <c r="D76" s="56"/>
      <c r="E76" s="41"/>
      <c r="F76"/>
      <c r="G76" s="27"/>
      <c r="H76"/>
    </row>
    <row r="77" spans="2:8" x14ac:dyDescent="0.3">
      <c r="B77" s="55" t="s">
        <v>27</v>
      </c>
      <c r="C77" s="56"/>
      <c r="D77" s="56"/>
      <c r="E77" s="41"/>
      <c r="F77"/>
      <c r="G77" s="27"/>
      <c r="H77"/>
    </row>
    <row r="78" spans="2:8" ht="15" thickBot="1" x14ac:dyDescent="0.35">
      <c r="B78" s="57" t="s">
        <v>24</v>
      </c>
      <c r="C78" s="58"/>
      <c r="D78" s="58"/>
      <c r="E78" s="42"/>
      <c r="F78"/>
      <c r="G78" s="27"/>
      <c r="H78"/>
    </row>
    <row r="79" spans="2:8" ht="15" customHeight="1" x14ac:dyDescent="0.3">
      <c r="B79" s="29"/>
      <c r="C79" s="29"/>
      <c r="D79" s="29"/>
      <c r="E79" s="30"/>
      <c r="F79"/>
      <c r="G79" s="28"/>
      <c r="H79"/>
    </row>
    <row r="80" spans="2:8" x14ac:dyDescent="0.3">
      <c r="B80" s="27"/>
      <c r="C80" s="27"/>
      <c r="D80" s="27"/>
      <c r="E80" s="30"/>
      <c r="G80" s="27"/>
    </row>
    <row r="81" spans="2:10" ht="16.2" thickBot="1" x14ac:dyDescent="0.35">
      <c r="B81" s="14" t="s">
        <v>5</v>
      </c>
      <c r="C81" s="13"/>
      <c r="D81" s="13"/>
      <c r="E81" s="13"/>
    </row>
    <row r="82" spans="2:10" ht="16.2" thickBot="1" x14ac:dyDescent="0.35">
      <c r="B82" s="35" t="s">
        <v>31</v>
      </c>
      <c r="C82" s="52"/>
      <c r="D82" s="53"/>
      <c r="E82" s="54"/>
    </row>
    <row r="83" spans="2:10" ht="16.2" thickBot="1" x14ac:dyDescent="0.35">
      <c r="B83" s="35" t="s">
        <v>32</v>
      </c>
      <c r="C83" s="52"/>
      <c r="D83" s="53"/>
      <c r="E83" s="54"/>
    </row>
    <row r="84" spans="2:10" ht="18" customHeight="1" thickBot="1" x14ac:dyDescent="0.35">
      <c r="B84" s="35" t="s">
        <v>43</v>
      </c>
      <c r="C84" s="52"/>
      <c r="D84" s="53"/>
      <c r="E84" s="54"/>
    </row>
    <row r="85" spans="2:10" ht="16.2" thickBot="1" x14ac:dyDescent="0.35">
      <c r="B85" s="35" t="s">
        <v>78</v>
      </c>
      <c r="C85" s="52"/>
      <c r="D85" s="53"/>
      <c r="E85" s="54"/>
    </row>
    <row r="86" spans="2:10" x14ac:dyDescent="0.3">
      <c r="B86" s="26"/>
      <c r="C86" s="26"/>
      <c r="D86" s="26"/>
      <c r="E86"/>
    </row>
    <row r="87" spans="2:10" ht="16.2" thickBot="1" x14ac:dyDescent="0.35">
      <c r="B87" s="14" t="s">
        <v>10</v>
      </c>
      <c r="C87" s="22"/>
      <c r="D87" s="22"/>
      <c r="E87" s="22"/>
    </row>
    <row r="88" spans="2:10" ht="15" thickBot="1" x14ac:dyDescent="0.35">
      <c r="B88" s="48"/>
      <c r="C88" s="49" t="s">
        <v>11</v>
      </c>
      <c r="D88" s="50" t="s">
        <v>8</v>
      </c>
      <c r="E88" s="51" t="s">
        <v>7</v>
      </c>
    </row>
    <row r="89" spans="2:10" ht="16.2" thickBot="1" x14ac:dyDescent="0.35">
      <c r="B89" s="44" t="s">
        <v>31</v>
      </c>
      <c r="C89" s="45"/>
      <c r="D89" s="46">
        <f>C89*0.2</f>
        <v>0</v>
      </c>
      <c r="E89" s="47">
        <f>C89*1.2</f>
        <v>0</v>
      </c>
    </row>
    <row r="90" spans="2:10" ht="16.2" thickBot="1" x14ac:dyDescent="0.35">
      <c r="B90" s="35" t="s">
        <v>32</v>
      </c>
      <c r="C90" s="36"/>
      <c r="D90" s="23">
        <f t="shared" ref="D90:D91" si="0">C90*0.2</f>
        <v>0</v>
      </c>
      <c r="E90" s="24">
        <f t="shared" ref="E90:E91" si="1">C90*1.2</f>
        <v>0</v>
      </c>
    </row>
    <row r="91" spans="2:10" ht="18" customHeight="1" thickBot="1" x14ac:dyDescent="0.35">
      <c r="B91" s="35" t="s">
        <v>43</v>
      </c>
      <c r="C91" s="36"/>
      <c r="D91" s="23">
        <f t="shared" si="0"/>
        <v>0</v>
      </c>
      <c r="E91" s="24">
        <f t="shared" si="1"/>
        <v>0</v>
      </c>
    </row>
    <row r="92" spans="2:10" ht="16.2" thickBot="1" x14ac:dyDescent="0.35">
      <c r="B92" s="35" t="s">
        <v>78</v>
      </c>
      <c r="C92" s="36"/>
      <c r="D92" s="23">
        <f>C92*0.2</f>
        <v>0</v>
      </c>
      <c r="E92" s="24">
        <f>C92*1.2</f>
        <v>0</v>
      </c>
    </row>
    <row r="93" spans="2:10" ht="15" thickBot="1" x14ac:dyDescent="0.35">
      <c r="B93" s="13"/>
      <c r="C93" s="13"/>
      <c r="D93" s="13"/>
      <c r="E93" s="13"/>
    </row>
    <row r="94" spans="2:10" ht="30.6" customHeight="1" thickBot="1" x14ac:dyDescent="0.35">
      <c r="B94" s="84" t="s">
        <v>17</v>
      </c>
      <c r="C94" s="85"/>
      <c r="D94" s="85"/>
      <c r="E94" s="86"/>
    </row>
    <row r="95" spans="2:10" ht="18.600000000000001" thickBot="1" x14ac:dyDescent="0.35">
      <c r="B95" s="21"/>
      <c r="C95" s="21"/>
      <c r="D95" s="21"/>
      <c r="E95" s="21"/>
      <c r="H95" s="33"/>
      <c r="I95" s="33"/>
      <c r="J95" s="33"/>
    </row>
    <row r="96" spans="2:10" ht="28.8" customHeight="1" thickBot="1" x14ac:dyDescent="0.35">
      <c r="B96" s="84" t="s">
        <v>14</v>
      </c>
      <c r="C96" s="87"/>
      <c r="D96" s="88" t="s">
        <v>15</v>
      </c>
      <c r="E96" s="89"/>
    </row>
    <row r="97" spans="2:5" x14ac:dyDescent="0.3">
      <c r="B97" s="34"/>
      <c r="C97" s="34"/>
      <c r="D97" s="34"/>
      <c r="E97" s="30"/>
    </row>
    <row r="98" spans="2:5" ht="16.2" thickBot="1" x14ac:dyDescent="0.35">
      <c r="B98" s="14" t="s">
        <v>6</v>
      </c>
      <c r="C98" s="14"/>
      <c r="D98" s="14"/>
      <c r="E98" s="14"/>
    </row>
    <row r="99" spans="2:5" x14ac:dyDescent="0.3">
      <c r="B99" s="15" t="s">
        <v>16</v>
      </c>
      <c r="C99" s="76"/>
      <c r="D99" s="76"/>
      <c r="E99" s="77"/>
    </row>
    <row r="100" spans="2:5" x14ac:dyDescent="0.3">
      <c r="B100" s="16" t="s">
        <v>3</v>
      </c>
      <c r="C100" s="78"/>
      <c r="D100" s="78"/>
      <c r="E100" s="79"/>
    </row>
    <row r="101" spans="2:5" x14ac:dyDescent="0.3">
      <c r="B101" s="16" t="s">
        <v>9</v>
      </c>
      <c r="C101" s="80"/>
      <c r="D101" s="80"/>
      <c r="E101" s="81"/>
    </row>
    <row r="102" spans="2:5" x14ac:dyDescent="0.3">
      <c r="B102" s="16" t="s">
        <v>4</v>
      </c>
      <c r="C102" s="78"/>
      <c r="D102" s="78"/>
      <c r="E102" s="79"/>
    </row>
    <row r="103" spans="2:5" ht="28.8" x14ac:dyDescent="0.3">
      <c r="B103" s="17" t="s">
        <v>2</v>
      </c>
      <c r="C103" s="82"/>
      <c r="D103" s="82"/>
      <c r="E103" s="83"/>
    </row>
    <row r="104" spans="2:5" ht="75.599999999999994" customHeight="1" thickBot="1" x14ac:dyDescent="0.35">
      <c r="B104" s="18" t="s">
        <v>1</v>
      </c>
      <c r="C104" s="74"/>
      <c r="D104" s="74"/>
      <c r="E104" s="75"/>
    </row>
  </sheetData>
  <mergeCells count="80">
    <mergeCell ref="B96:C96"/>
    <mergeCell ref="D96:E96"/>
    <mergeCell ref="C82:E82"/>
    <mergeCell ref="B1:E1"/>
    <mergeCell ref="B11:D11"/>
    <mergeCell ref="B12:D12"/>
    <mergeCell ref="B13:D13"/>
    <mergeCell ref="B14:D14"/>
    <mergeCell ref="B15:D15"/>
    <mergeCell ref="B16:D16"/>
    <mergeCell ref="B17:D17"/>
    <mergeCell ref="B18:D18"/>
    <mergeCell ref="C104:E104"/>
    <mergeCell ref="B7:D7"/>
    <mergeCell ref="C99:E99"/>
    <mergeCell ref="C100:E100"/>
    <mergeCell ref="C101:E101"/>
    <mergeCell ref="C102:E102"/>
    <mergeCell ref="C103:E103"/>
    <mergeCell ref="B8:D8"/>
    <mergeCell ref="B25:D25"/>
    <mergeCell ref="B27:D27"/>
    <mergeCell ref="B26:D26"/>
    <mergeCell ref="B28:D28"/>
    <mergeCell ref="B29:D29"/>
    <mergeCell ref="B9:D9"/>
    <mergeCell ref="B10:D10"/>
    <mergeCell ref="B94:E94"/>
    <mergeCell ref="B32:D32"/>
    <mergeCell ref="B33:D33"/>
    <mergeCell ref="B21:D21"/>
    <mergeCell ref="B22:D22"/>
    <mergeCell ref="B23:D23"/>
    <mergeCell ref="B24:D24"/>
    <mergeCell ref="B30:D30"/>
    <mergeCell ref="B31:D31"/>
    <mergeCell ref="B40:D40"/>
    <mergeCell ref="B41:D41"/>
    <mergeCell ref="B42:D42"/>
    <mergeCell ref="B43:D43"/>
    <mergeCell ref="B36:D36"/>
    <mergeCell ref="B37:D37"/>
    <mergeCell ref="B38:D38"/>
    <mergeCell ref="B39:D39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65:D65"/>
    <mergeCell ref="B66:D66"/>
    <mergeCell ref="B67:D67"/>
    <mergeCell ref="B54:D54"/>
    <mergeCell ref="B55:D55"/>
    <mergeCell ref="B56:D56"/>
    <mergeCell ref="B59:D59"/>
    <mergeCell ref="B60:D60"/>
    <mergeCell ref="B61:D61"/>
    <mergeCell ref="B62:D62"/>
    <mergeCell ref="B63:D63"/>
    <mergeCell ref="B64:D64"/>
    <mergeCell ref="B73:D73"/>
    <mergeCell ref="B74:D74"/>
    <mergeCell ref="B75:D75"/>
    <mergeCell ref="B68:D68"/>
    <mergeCell ref="B69:D69"/>
    <mergeCell ref="B70:D70"/>
    <mergeCell ref="B71:D71"/>
    <mergeCell ref="B72:D72"/>
    <mergeCell ref="C85:E85"/>
    <mergeCell ref="B76:D76"/>
    <mergeCell ref="B77:D77"/>
    <mergeCell ref="B78:D78"/>
    <mergeCell ref="C83:E83"/>
    <mergeCell ref="C84:E84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  <rowBreaks count="2" manualBreakCount="2">
    <brk id="34" max="16383" man="1"/>
    <brk id="7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2024-04-08T12:09:17Z</cp:lastPrinted>
  <dcterms:created xsi:type="dcterms:W3CDTF">2022-05-06T05:22:27Z</dcterms:created>
  <dcterms:modified xsi:type="dcterms:W3CDTF">2024-04-08T12:51:01Z</dcterms:modified>
</cp:coreProperties>
</file>