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UOR\_spolocny\Zákazkové obstarávanie\Vodárenský materiál\Malé investície\MI 2024\Prešov\7. Ľubotice, ul. Vrchná, rozšírenie vodovodu a kanalizácie\1. Výzva č. 51-2024\"/>
    </mc:Choice>
  </mc:AlternateContent>
  <bookViews>
    <workbookView xWindow="0" yWindow="0" windowWidth="23700" windowHeight="10995" tabRatio="456"/>
  </bookViews>
  <sheets>
    <sheet name="pre Časť 1 - Ceritifkované" sheetId="1" r:id="rId1"/>
  </sheets>
  <calcPr calcId="162913"/>
</workbook>
</file>

<file path=xl/calcChain.xml><?xml version="1.0" encoding="utf-8"?>
<calcChain xmlns="http://schemas.openxmlformats.org/spreadsheetml/2006/main">
  <c r="J20" i="1" l="1"/>
</calcChain>
</file>

<file path=xl/sharedStrings.xml><?xml version="1.0" encoding="utf-8"?>
<sst xmlns="http://schemas.openxmlformats.org/spreadsheetml/2006/main" count="67" uniqueCount="42">
  <si>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</si>
  <si>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</si>
  <si>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</si>
  <si>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</si>
  <si>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</si>
  <si>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</si>
  <si>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</si>
  <si>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</si>
  <si>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</si>
  <si>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</si>
  <si>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Technické posúdenie VVS, a.s.</t>
  </si>
  <si>
    <t>Príloha č. 1</t>
  </si>
  <si>
    <t>viď. Príloha č. 2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</si>
  <si>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</si>
  <si>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</si>
  <si>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</si>
  <si>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</si>
  <si>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</si>
  <si>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</si>
  <si>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</si>
  <si>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</si>
  <si>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</si>
  <si>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</si>
  <si>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</si>
  <si>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Označenie položiek „viď. Príloha č. 2 - Zoznam vycertifikovaných produktov“ ukladá uchádzačovi povinnosť predložiť požiadavku tak, aby táto bola plne v súlade s Prílohou č. 2  - Zoznam vycertifikovaných produktov. V predmetej Prílohe č. 2 sa nachádzajú materiály, ktoré prešli technickým posúdením VVS, a.s.</t>
  </si>
  <si>
    <t>Rúra PVC kanalizačná hladká plnostenná SN8 d250/5000mm</t>
  </si>
  <si>
    <t>Tvarovka PVC hladké redukcia d315/250</t>
  </si>
  <si>
    <t>Rúra HDPE PE100 d110x6,6mm/100m PN10 SDR17 kotúč</t>
  </si>
  <si>
    <t>Tvarovka HDPE na tupo lemový nákružok d110 SDR11</t>
  </si>
  <si>
    <t>PP príruba s oceľovým jadrom d110 PN16</t>
  </si>
  <si>
    <t>Tvarovka HDPE elektrofúzna redukcia d110/90 SDR11</t>
  </si>
  <si>
    <t>Tvarovka liatinová prírubová N/PP (pätkové koleno 90°) DN80 PN10, 8-dierová príruba</t>
  </si>
  <si>
    <t>Hydrant podzemný DN80/1000 PN16</t>
  </si>
  <si>
    <t>Posúvač liatinový prírubový krátky DN80 PN16 L=180 mm</t>
  </si>
  <si>
    <t>Posúvač liatinový prírubový krátky DN100 PN16 L=190 mm</t>
  </si>
  <si>
    <t>Poklop posúvačový pevný, PA/GG</t>
  </si>
  <si>
    <t>Poklop hydrantový pevný, PA/GG</t>
  </si>
  <si>
    <t>ks</t>
  </si>
  <si>
    <t>m</t>
  </si>
  <si>
    <t>Súprava zemná teleskopická k posúvaču DN80 1,3-1,8m (kompatibilita s položkou č. 9)</t>
  </si>
  <si>
    <t>Súprava zemná teleskopická k posúvaču DN100 1,3-1,8m (kompatibilita s položkou č. 10)</t>
  </si>
  <si>
    <t>Výzva č. 50/2024 - Názov: DNS VAKM výzva 50/2024 pre závod Prešov(ul. Vrchná) - pre Časť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</si>
</sst>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19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Times New Roman"/>
      <family val="1"/>
      <charset val="238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rgb="FF000000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</borders>
  <cellStyleXfs count="5">
    <xf numFmtId="0" fontId="0" fillId="0" borderId="0"/>
    <xf numFmtId="0" fontId="1" fillId="0" borderId="0"/>
    <xf numFmtId="0" fontId="14" fillId="0" borderId="0"/>
    <xf numFmtId="0" fontId="1" fillId="0" borderId="0"/>
    <xf numFmtId="9" fontId="1" fillId="0" borderId="0" applyFont="0" applyFill="0" applyBorder="0" applyAlignment="0" applyProtection="0"/>
  </cellStyleXfs>
  <cellXfs count="48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0" fillId="0" borderId="0" xfId="0"/>
    <xf numFmtId="0" fontId="7" fillId="0" borderId="0" xfId="0" applyFont="1" applyFill="1" applyBorder="1" applyAlignment="1">
      <alignment horizontal="right" vertical="center"/>
    </xf>
    <xf numFmtId="0" fontId="10" fillId="0" borderId="1" xfId="0" applyFont="1" applyFill="1" applyBorder="1" applyAlignment="1">
      <alignment horizontal="center" vertical="center"/>
    </xf>
    <xf numFmtId="164" fontId="11" fillId="2" borderId="1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/>
    </xf>
    <xf numFmtId="0" fontId="13" fillId="0" borderId="1" xfId="0" applyFont="1" applyFill="1" applyBorder="1" applyAlignment="1" applyProtection="1">
      <alignment horizontal="center" vertical="center"/>
      <protection locked="0"/>
    </xf>
    <xf numFmtId="164" fontId="10" fillId="3" borderId="5" xfId="0" applyNumberFormat="1" applyFont="1" applyFill="1" applyBorder="1" applyAlignment="1">
      <alignment horizontal="right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164" fontId="2" fillId="3" borderId="7" xfId="0" applyNumberFormat="1" applyFont="1" applyFill="1" applyBorder="1" applyAlignment="1">
      <alignment horizontal="right" vertical="center"/>
    </xf>
    <xf numFmtId="164" fontId="10" fillId="3" borderId="8" xfId="0" applyNumberFormat="1" applyFont="1" applyFill="1" applyBorder="1" applyAlignment="1">
      <alignment horizontal="right" vertical="center"/>
    </xf>
    <xf numFmtId="0" fontId="1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164" fontId="3" fillId="3" borderId="7" xfId="0" applyNumberFormat="1" applyFont="1" applyFill="1" applyBorder="1" applyAlignment="1">
      <alignment horizontal="right" vertical="center"/>
    </xf>
    <xf numFmtId="0" fontId="15" fillId="0" borderId="0" xfId="2" applyFont="1" applyAlignment="1">
      <alignment wrapText="1"/>
    </xf>
    <xf numFmtId="49" fontId="15" fillId="0" borderId="0" xfId="2" applyNumberFormat="1" applyFont="1" applyAlignment="1">
      <alignment horizontal="center" wrapText="1"/>
    </xf>
    <xf numFmtId="0" fontId="16" fillId="0" borderId="0" xfId="2" applyFont="1" applyAlignment="1">
      <alignment vertical="center" wrapText="1"/>
    </xf>
    <xf numFmtId="0" fontId="15" fillId="0" borderId="0" xfId="2" applyFont="1" applyAlignment="1">
      <alignment vertical="top" wrapText="1"/>
    </xf>
    <xf numFmtId="0" fontId="15" fillId="0" borderId="0" xfId="2" applyFont="1" applyAlignment="1">
      <alignment horizontal="left" wrapText="1"/>
    </xf>
    <xf numFmtId="49" fontId="15" fillId="0" borderId="0" xfId="2" applyNumberFormat="1" applyFont="1" applyAlignment="1">
      <alignment horizontal="center" vertical="top" wrapText="1"/>
    </xf>
    <xf numFmtId="0" fontId="16" fillId="0" borderId="0" xfId="2" applyFont="1" applyAlignment="1">
      <alignment vertical="top" wrapText="1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164" fontId="2" fillId="3" borderId="4" xfId="0" applyNumberFormat="1" applyFont="1" applyFill="1" applyBorder="1" applyAlignment="1">
      <alignment horizontal="right" vertical="center"/>
    </xf>
    <xf numFmtId="0" fontId="17" fillId="3" borderId="1" xfId="2" applyFont="1" applyFill="1" applyBorder="1" applyAlignment="1">
      <alignment wrapText="1"/>
    </xf>
    <xf numFmtId="49" fontId="16" fillId="3" borderId="1" xfId="2" applyNumberFormat="1" applyFont="1" applyFill="1" applyBorder="1" applyAlignment="1">
      <alignment vertical="top" wrapText="1"/>
    </xf>
    <xf numFmtId="49" fontId="15" fillId="3" borderId="1" xfId="2" applyNumberFormat="1" applyFont="1" applyFill="1" applyBorder="1" applyAlignment="1">
      <alignment vertical="top" wrapText="1"/>
    </xf>
    <xf numFmtId="0" fontId="18" fillId="4" borderId="1" xfId="0" applyFont="1" applyFill="1" applyBorder="1" applyProtection="1"/>
    <xf numFmtId="0" fontId="18" fillId="4" borderId="1" xfId="0" applyFont="1" applyFill="1" applyBorder="1" applyAlignment="1" applyProtection="1">
      <alignment horizontal="center"/>
    </xf>
    <xf numFmtId="0" fontId="18" fillId="4" borderId="1" xfId="0" applyFont="1" applyFill="1" applyBorder="1"/>
    <xf numFmtId="0" fontId="18" fillId="4" borderId="1" xfId="0" applyFont="1" applyFill="1" applyBorder="1" applyAlignment="1">
      <alignment horizontal="center"/>
    </xf>
    <xf numFmtId="164" fontId="15" fillId="3" borderId="0" xfId="2" applyNumberFormat="1" applyFont="1" applyFill="1" applyBorder="1" applyAlignment="1">
      <alignment horizontal="center" wrapText="1"/>
    </xf>
    <xf numFmtId="164" fontId="15" fillId="3" borderId="9" xfId="2" applyNumberFormat="1" applyFont="1" applyFill="1" applyBorder="1" applyAlignment="1">
      <alignment horizontal="center" wrapText="1"/>
    </xf>
    <xf numFmtId="0" fontId="15" fillId="0" borderId="0" xfId="2" applyFont="1" applyBorder="1" applyAlignment="1">
      <alignment horizontal="center" vertical="top" wrapText="1"/>
    </xf>
    <xf numFmtId="0" fontId="6" fillId="2" borderId="1" xfId="0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right" vertical="center"/>
    </xf>
    <xf numFmtId="0" fontId="11" fillId="2" borderId="2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</cellXfs>
  <cellStyles count="5">
    <cellStyle name="Normálna" xfId="0" builtinId="0"/>
    <cellStyle name="Normálna 2" xfId="2"/>
    <cellStyle name="Normálne 2" xfId="1"/>
    <cellStyle name="Normálne 4" xfId="3"/>
    <cellStyle name="Percentá 2" xfId="4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36"/>
  <sheetViews>
    <sheetView tabSelected="1" zoomScale="80" zoomScaleNormal="80" workbookViewId="0">
      <selection activeCell="E8" sqref="E8"/>
    </sheetView>
  </sheetViews>
  <sheetFormatPr defaultColWidth="9.33203125" defaultRowHeight="12.75" x14ac:dyDescent="0.2"/>
  <cols>
    <col min="1" max="1" width="2.83203125" style="1" customWidth="1"/>
    <col min="2" max="2" width="18.5" style="2" customWidth="1"/>
    <col min="3" max="3" width="124.1640625" style="2" customWidth="1"/>
    <col min="4" max="4" width="13" style="2" customWidth="1"/>
    <col min="5" max="5" width="12.83203125" style="2" customWidth="1"/>
    <col min="6" max="6" width="18.83203125" style="2" customWidth="1"/>
    <col min="7" max="8" width="18.5" style="2" customWidth="1"/>
    <col min="9" max="9" width="15.83203125" style="4" customWidth="1"/>
    <col min="10" max="10" width="18.33203125" style="4" customWidth="1"/>
    <col min="11" max="12" width="9.33203125" style="2"/>
    <col min="13" max="16384" width="9.33203125" style="1"/>
  </cols>
  <sheetData>
    <row r="2" spans="2:10" ht="18.75" x14ac:dyDescent="0.2">
      <c r="B2" s="46" t="s">
        <v>41</v>
      </c>
      <c r="C2" s="47"/>
      <c r="D2" s="47"/>
      <c r="E2" s="47"/>
      <c r="F2" s="47"/>
      <c r="G2" s="47"/>
      <c r="H2" s="47"/>
      <c r="I2" s="47"/>
      <c r="J2" s="47"/>
    </row>
    <row r="3" spans="2:10" ht="17.25" customHeight="1" x14ac:dyDescent="0.2">
      <c r="B3" s="40" t="s">
        <v>11</v>
      </c>
      <c r="C3" s="40"/>
      <c r="D3" s="40"/>
      <c r="E3" s="40"/>
      <c r="F3" s="40"/>
      <c r="G3" s="40"/>
      <c r="H3" s="40"/>
      <c r="I3" s="40"/>
      <c r="J3" s="40"/>
    </row>
    <row r="4" spans="2:10" ht="26.25" customHeight="1" x14ac:dyDescent="0.2">
      <c r="B4" s="41" t="s">
        <v>1</v>
      </c>
      <c r="C4" s="41"/>
      <c r="D4" s="41"/>
      <c r="E4" s="41"/>
      <c r="F4" s="41"/>
      <c r="G4" s="41"/>
      <c r="H4" s="41"/>
      <c r="I4" s="41"/>
      <c r="J4" s="41"/>
    </row>
    <row r="5" spans="2:10" ht="54.75" customHeight="1" x14ac:dyDescent="0.2">
      <c r="B5" s="8" t="s">
        <v>9</v>
      </c>
      <c r="C5" s="8" t="s">
        <v>0</v>
      </c>
      <c r="D5" s="9" t="s">
        <v>6</v>
      </c>
      <c r="E5" s="9" t="s">
        <v>2</v>
      </c>
      <c r="F5" s="9" t="s">
        <v>10</v>
      </c>
      <c r="G5" s="9" t="s">
        <v>7</v>
      </c>
      <c r="H5" s="9" t="s">
        <v>8</v>
      </c>
      <c r="I5" s="7" t="s">
        <v>5</v>
      </c>
      <c r="J5" s="7" t="s">
        <v>3</v>
      </c>
    </row>
    <row r="6" spans="2:10" ht="17.25" customHeight="1" x14ac:dyDescent="0.25">
      <c r="B6" s="5">
        <v>1</v>
      </c>
      <c r="C6" s="33" t="s">
        <v>25</v>
      </c>
      <c r="D6" s="34" t="s">
        <v>37</v>
      </c>
      <c r="E6" s="36">
        <v>16</v>
      </c>
      <c r="F6" s="11" t="s">
        <v>12</v>
      </c>
      <c r="G6" s="27"/>
      <c r="H6" s="28"/>
      <c r="I6" s="29"/>
      <c r="J6" s="12"/>
    </row>
    <row r="7" spans="2:10" ht="15" customHeight="1" x14ac:dyDescent="0.25">
      <c r="B7" s="5">
        <v>2</v>
      </c>
      <c r="C7" s="33" t="s">
        <v>26</v>
      </c>
      <c r="D7" s="34" t="s">
        <v>37</v>
      </c>
      <c r="E7" s="36">
        <v>1</v>
      </c>
      <c r="F7" s="11" t="s">
        <v>12</v>
      </c>
      <c r="G7" s="13"/>
      <c r="H7" s="14"/>
      <c r="I7" s="15"/>
      <c r="J7" s="16"/>
    </row>
    <row r="8" spans="2:10" ht="15" customHeight="1" x14ac:dyDescent="0.25">
      <c r="B8" s="5">
        <v>3</v>
      </c>
      <c r="C8" s="33" t="s">
        <v>27</v>
      </c>
      <c r="D8" s="34" t="s">
        <v>38</v>
      </c>
      <c r="E8" s="36">
        <v>100</v>
      </c>
      <c r="F8" s="11" t="s">
        <v>12</v>
      </c>
      <c r="G8" s="13"/>
      <c r="H8" s="14"/>
      <c r="I8" s="15"/>
      <c r="J8" s="16"/>
    </row>
    <row r="9" spans="2:10" ht="15" customHeight="1" x14ac:dyDescent="0.25">
      <c r="B9" s="5">
        <v>4</v>
      </c>
      <c r="C9" s="33" t="s">
        <v>28</v>
      </c>
      <c r="D9" s="34" t="s">
        <v>37</v>
      </c>
      <c r="E9" s="36">
        <v>1</v>
      </c>
      <c r="F9" s="11" t="s">
        <v>12</v>
      </c>
      <c r="G9" s="17"/>
      <c r="H9" s="14"/>
      <c r="I9" s="15"/>
      <c r="J9" s="16"/>
    </row>
    <row r="10" spans="2:10" ht="15.4" customHeight="1" x14ac:dyDescent="0.25">
      <c r="B10" s="5">
        <v>5</v>
      </c>
      <c r="C10" s="35" t="s">
        <v>29</v>
      </c>
      <c r="D10" s="34" t="s">
        <v>37</v>
      </c>
      <c r="E10" s="36">
        <v>1</v>
      </c>
      <c r="F10" s="11" t="s">
        <v>12</v>
      </c>
      <c r="G10" s="17"/>
      <c r="H10" s="14"/>
      <c r="I10" s="15"/>
      <c r="J10" s="16"/>
    </row>
    <row r="11" spans="2:10" ht="15" customHeight="1" x14ac:dyDescent="0.25">
      <c r="B11" s="5">
        <v>6</v>
      </c>
      <c r="C11" s="35" t="s">
        <v>30</v>
      </c>
      <c r="D11" s="34" t="s">
        <v>37</v>
      </c>
      <c r="E11" s="36">
        <v>1</v>
      </c>
      <c r="F11" s="11" t="s">
        <v>12</v>
      </c>
      <c r="G11" s="17"/>
      <c r="H11" s="14"/>
      <c r="I11" s="15"/>
      <c r="J11" s="16"/>
    </row>
    <row r="12" spans="2:10" ht="15" customHeight="1" x14ac:dyDescent="0.25">
      <c r="B12" s="5">
        <v>7</v>
      </c>
      <c r="C12" s="33" t="s">
        <v>31</v>
      </c>
      <c r="D12" s="34" t="s">
        <v>37</v>
      </c>
      <c r="E12" s="36">
        <v>1</v>
      </c>
      <c r="F12" s="11" t="s">
        <v>12</v>
      </c>
      <c r="G12" s="17"/>
      <c r="H12" s="18"/>
      <c r="I12" s="19"/>
      <c r="J12" s="16"/>
    </row>
    <row r="13" spans="2:10" ht="15" customHeight="1" x14ac:dyDescent="0.25">
      <c r="B13" s="5">
        <v>8</v>
      </c>
      <c r="C13" s="33" t="s">
        <v>32</v>
      </c>
      <c r="D13" s="34" t="s">
        <v>37</v>
      </c>
      <c r="E13" s="36">
        <v>1</v>
      </c>
      <c r="F13" s="11" t="s">
        <v>12</v>
      </c>
      <c r="G13" s="17"/>
      <c r="H13" s="18"/>
      <c r="I13" s="19"/>
      <c r="J13" s="16"/>
    </row>
    <row r="14" spans="2:10" ht="15" customHeight="1" x14ac:dyDescent="0.25">
      <c r="B14" s="5">
        <v>9</v>
      </c>
      <c r="C14" s="35" t="s">
        <v>33</v>
      </c>
      <c r="D14" s="34" t="s">
        <v>37</v>
      </c>
      <c r="E14" s="36">
        <v>1</v>
      </c>
      <c r="F14" s="11" t="s">
        <v>12</v>
      </c>
      <c r="G14" s="17"/>
      <c r="H14" s="18"/>
      <c r="I14" s="19"/>
      <c r="J14" s="16"/>
    </row>
    <row r="15" spans="2:10" ht="15" customHeight="1" x14ac:dyDescent="0.25">
      <c r="B15" s="5">
        <v>10</v>
      </c>
      <c r="C15" s="35" t="s">
        <v>34</v>
      </c>
      <c r="D15" s="34" t="s">
        <v>37</v>
      </c>
      <c r="E15" s="36">
        <v>1</v>
      </c>
      <c r="F15" s="11" t="s">
        <v>12</v>
      </c>
      <c r="G15" s="17"/>
      <c r="H15" s="18"/>
      <c r="I15" s="19"/>
      <c r="J15" s="16"/>
    </row>
    <row r="16" spans="2:10" ht="15" customHeight="1" x14ac:dyDescent="0.25">
      <c r="B16" s="5">
        <v>11</v>
      </c>
      <c r="C16" s="35" t="s">
        <v>39</v>
      </c>
      <c r="D16" s="34" t="s">
        <v>37</v>
      </c>
      <c r="E16" s="36">
        <v>1</v>
      </c>
      <c r="F16" s="11" t="s">
        <v>12</v>
      </c>
      <c r="G16" s="17"/>
      <c r="H16" s="18"/>
      <c r="I16" s="19"/>
      <c r="J16" s="16"/>
    </row>
    <row r="17" spans="2:10" ht="15" customHeight="1" x14ac:dyDescent="0.25">
      <c r="B17" s="5">
        <v>12</v>
      </c>
      <c r="C17" s="35" t="s">
        <v>40</v>
      </c>
      <c r="D17" s="34" t="s">
        <v>37</v>
      </c>
      <c r="E17" s="36">
        <v>1</v>
      </c>
      <c r="F17" s="11" t="s">
        <v>12</v>
      </c>
      <c r="G17" s="17"/>
      <c r="H17" s="18"/>
      <c r="I17" s="19"/>
      <c r="J17" s="16"/>
    </row>
    <row r="18" spans="2:10" ht="15" customHeight="1" x14ac:dyDescent="0.25">
      <c r="B18" s="5">
        <v>13</v>
      </c>
      <c r="C18" s="35" t="s">
        <v>35</v>
      </c>
      <c r="D18" s="34" t="s">
        <v>37</v>
      </c>
      <c r="E18" s="36">
        <v>2</v>
      </c>
      <c r="F18" s="11" t="s">
        <v>12</v>
      </c>
      <c r="G18" s="17"/>
      <c r="H18" s="18"/>
      <c r="I18" s="19"/>
      <c r="J18" s="16"/>
    </row>
    <row r="19" spans="2:10" ht="15" customHeight="1" x14ac:dyDescent="0.25">
      <c r="B19" s="5">
        <v>14</v>
      </c>
      <c r="C19" s="35" t="s">
        <v>36</v>
      </c>
      <c r="D19" s="34" t="s">
        <v>37</v>
      </c>
      <c r="E19" s="36">
        <v>1</v>
      </c>
      <c r="F19" s="11" t="s">
        <v>12</v>
      </c>
      <c r="G19" s="17"/>
      <c r="H19" s="18"/>
      <c r="I19" s="19"/>
      <c r="J19" s="16"/>
    </row>
    <row r="20" spans="2:10" s="3" customFormat="1" ht="23.25" customHeight="1" x14ac:dyDescent="0.2">
      <c r="B20" s="42" t="s">
        <v>4</v>
      </c>
      <c r="C20" s="43"/>
      <c r="D20" s="43"/>
      <c r="E20" s="43"/>
      <c r="F20" s="43"/>
      <c r="G20" s="42"/>
      <c r="H20" s="42"/>
      <c r="I20" s="42"/>
      <c r="J20" s="6">
        <f>SUM(J6:J14)</f>
        <v>0</v>
      </c>
    </row>
    <row r="21" spans="2:10" s="3" customFormat="1" ht="53.25" customHeight="1" x14ac:dyDescent="0.2">
      <c r="B21" s="44" t="s">
        <v>24</v>
      </c>
      <c r="C21" s="45"/>
      <c r="D21" s="45"/>
      <c r="E21" s="45"/>
      <c r="F21" s="45"/>
      <c r="G21" s="45"/>
      <c r="H21" s="45"/>
      <c r="I21" s="45"/>
      <c r="J21" s="45"/>
    </row>
    <row r="25" spans="2:10" x14ac:dyDescent="0.2">
      <c r="C25" s="22" t="s">
        <v>13</v>
      </c>
      <c r="H25" s="4"/>
    </row>
    <row r="26" spans="2:10" x14ac:dyDescent="0.2">
      <c r="B26" s="26" t="s">
        <v>14</v>
      </c>
      <c r="C26" s="31"/>
      <c r="F26" s="22"/>
      <c r="G26" s="37"/>
      <c r="H26" s="37"/>
    </row>
    <row r="27" spans="2:10" x14ac:dyDescent="0.2">
      <c r="B27" s="23" t="s">
        <v>15</v>
      </c>
      <c r="C27" s="32"/>
      <c r="G27" s="37"/>
      <c r="H27" s="37"/>
    </row>
    <row r="28" spans="2:10" x14ac:dyDescent="0.2">
      <c r="B28" s="23" t="s">
        <v>16</v>
      </c>
      <c r="C28" s="32"/>
      <c r="G28" s="37"/>
      <c r="H28" s="37"/>
    </row>
    <row r="29" spans="2:10" x14ac:dyDescent="0.2">
      <c r="B29" s="23" t="s">
        <v>17</v>
      </c>
      <c r="C29" s="32"/>
      <c r="G29" s="38"/>
      <c r="H29" s="38"/>
    </row>
    <row r="30" spans="2:10" ht="25.5" x14ac:dyDescent="0.2">
      <c r="B30" s="23" t="s">
        <v>18</v>
      </c>
      <c r="C30" s="32"/>
      <c r="G30" s="39" t="s">
        <v>21</v>
      </c>
      <c r="H30" s="39"/>
    </row>
    <row r="31" spans="2:10" x14ac:dyDescent="0.2">
      <c r="B31" s="24"/>
      <c r="C31" s="21"/>
      <c r="G31" s="39"/>
      <c r="H31" s="39"/>
    </row>
    <row r="32" spans="2:10" x14ac:dyDescent="0.2">
      <c r="B32" s="20" t="s">
        <v>19</v>
      </c>
      <c r="C32" s="21"/>
      <c r="G32" s="24"/>
      <c r="H32" s="22"/>
    </row>
    <row r="33" spans="2:11" x14ac:dyDescent="0.2">
      <c r="B33" s="20" t="s">
        <v>20</v>
      </c>
      <c r="C33" s="21"/>
      <c r="G33" s="20"/>
      <c r="H33" s="22"/>
    </row>
    <row r="34" spans="2:11" x14ac:dyDescent="0.2">
      <c r="B34" s="23"/>
      <c r="C34" s="25"/>
      <c r="G34" s="20"/>
      <c r="H34" s="22"/>
      <c r="K34" s="10"/>
    </row>
    <row r="35" spans="2:11" x14ac:dyDescent="0.2">
      <c r="B35" s="23" t="s">
        <v>22</v>
      </c>
      <c r="C35" s="30" t="s">
        <v>23</v>
      </c>
      <c r="G35" s="23"/>
      <c r="H35" s="22"/>
    </row>
    <row r="36" spans="2:11" x14ac:dyDescent="0.2">
      <c r="G36" s="23"/>
      <c r="H36" s="22"/>
    </row>
  </sheetData>
  <sortState ref="C64:F73">
    <sortCondition ref="C64:C73"/>
  </sortState>
  <mergeCells count="7">
    <mergeCell ref="B2:J2"/>
    <mergeCell ref="G26:H29"/>
    <mergeCell ref="G30:H31"/>
    <mergeCell ref="B3:J3"/>
    <mergeCell ref="B4:J4"/>
    <mergeCell ref="B20:I20"/>
    <mergeCell ref="B21:J21"/>
  </mergeCells>
  <conditionalFormatting sqref="C10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1 - Ceritifkované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Bene Kamil</cp:lastModifiedBy>
  <cp:lastPrinted>2021-02-24T14:26:04Z</cp:lastPrinted>
  <dcterms:created xsi:type="dcterms:W3CDTF">2021-02-23T13:19:13Z</dcterms:created>
  <dcterms:modified xsi:type="dcterms:W3CDTF">2024-04-15T11:57:53Z</dcterms:modified>
</cp:coreProperties>
</file>