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ajdosova\Desktop\---\PHZ - určenie\PHZ_SLA podpora_2024\OPZ\"/>
    </mc:Choice>
  </mc:AlternateContent>
  <bookViews>
    <workbookView xWindow="0" yWindow="0" windowWidth="28800" windowHeight="1218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3" l="1"/>
  <c r="H16" i="3"/>
  <c r="H14" i="3"/>
  <c r="H15" i="3"/>
  <c r="I17" i="3" l="1"/>
  <c r="I16" i="3"/>
  <c r="J16" i="3" s="1"/>
  <c r="I14" i="3"/>
  <c r="J14" i="3" s="1"/>
  <c r="I15" i="3"/>
  <c r="J15" i="3" s="1"/>
  <c r="J17" i="3" l="1"/>
  <c r="H18" i="3"/>
  <c r="H12" i="3"/>
  <c r="I18" i="3" l="1"/>
  <c r="I12" i="3"/>
  <c r="J12" i="3" s="1"/>
  <c r="H13" i="3"/>
  <c r="H21" i="3" s="1"/>
  <c r="J18" i="3" l="1"/>
  <c r="I13" i="3"/>
  <c r="I21" i="3" s="1"/>
  <c r="J21" i="3" l="1"/>
  <c r="J13" i="3"/>
</calcChain>
</file>

<file path=xl/sharedStrings.xml><?xml version="1.0" encoding="utf-8"?>
<sst xmlns="http://schemas.openxmlformats.org/spreadsheetml/2006/main" count="37" uniqueCount="30">
  <si>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</si>
  <si>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</si>
  <si>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</si>
  <si>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</si>
  <si>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</si>
  <si>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</si>
  <si>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</si>
  <si>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</si>
  <si>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Merná jednotka</t>
  </si>
  <si>
    <t>Počet</t>
  </si>
  <si>
    <t>DPH v %</t>
  </si>
  <si>
    <t>Celková cena v € bez DPH</t>
  </si>
  <si>
    <t>DPH v €</t>
  </si>
  <si>
    <t>Celková cena v € s DPH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</si>
  <si>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</si>
  <si>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</si>
  <si>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</si>
  <si>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</si>
  <si>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Jednotková cena 
v € bez DPH</t>
  </si>
  <si>
    <t>1a</t>
  </si>
  <si>
    <t>1b</t>
  </si>
  <si>
    <t>človeko/hodina</t>
  </si>
  <si>
    <t>Licencia/ks</t>
  </si>
  <si>
    <t>1c</t>
  </si>
  <si>
    <t>1d</t>
  </si>
  <si>
    <t>Dodanie softwerových licencií produktu Fabasoft eGov Suite podľa Prílohy č. 1 Opisu predmetu zákazky nad rámec 300 ks.</t>
  </si>
  <si>
    <t>Aktualizácia softvérových licencií produktu Fabasoft eGov Suite podľa bodu 1 Prílohy č. 1 Opisu predmetu zákazky v prvom roku</t>
  </si>
  <si>
    <t>Aktualizácia softvérových licencií produktu Fabasoft eGov Suite podľa bodu 1 Prílohy č. 1 Opisu predmetu zákazky v druhom roku</t>
  </si>
  <si>
    <t>Service-level agreement (SLA) podľa bodu 2, 3 Prílohy č. 1 Opisu predmetu zákazky</t>
  </si>
  <si>
    <t>Služba zmenová podpora – správa zmien, upgrade/update podľa bodu 4, 5 Prílohy č. 1 Opisu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</si>
</sst>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165" fontId="5" fillId="0" borderId="0" applyFont="0" applyFill="0" applyBorder="0" applyAlignment="0" applyProtection="0"/>
    <xf numFmtId="0" fontId="15" fillId="0" borderId="0"/>
  </cellStyleXfs>
  <cellXfs count="4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7" xfId="0" applyFont="1" applyBorder="1" applyAlignment="1">
      <alignment horizontal="center"/>
    </xf>
    <xf numFmtId="0" fontId="4" fillId="0" borderId="8" xfId="0" applyFont="1" applyBorder="1"/>
    <xf numFmtId="0" fontId="9" fillId="0" borderId="8" xfId="0" applyFont="1" applyBorder="1"/>
    <xf numFmtId="164" fontId="9" fillId="0" borderId="8" xfId="0" applyNumberFormat="1" applyFont="1" applyBorder="1"/>
    <xf numFmtId="164" fontId="9" fillId="0" borderId="6" xfId="0" applyNumberFormat="1" applyFont="1" applyBorder="1"/>
    <xf numFmtId="0" fontId="0" fillId="4" borderId="7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0" fillId="4" borderId="8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4" quotePrefix="1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164" fontId="1" fillId="4" borderId="1" xfId="1" applyFont="1" applyFill="1" applyBorder="1" applyAlignment="1" applyProtection="1">
      <alignment horizontal="center" vertical="center" wrapText="1"/>
      <protection locked="0"/>
    </xf>
    <xf numFmtId="9" fontId="1" fillId="4" borderId="1" xfId="2" applyFont="1" applyFill="1" applyBorder="1" applyAlignment="1" applyProtection="1">
      <alignment horizontal="center" vertical="center" wrapText="1"/>
      <protection locked="0"/>
    </xf>
    <xf numFmtId="164" fontId="1" fillId="0" borderId="1" xfId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4" borderId="10" xfId="0" applyFont="1" applyFill="1" applyBorder="1" applyAlignment="1" applyProtection="1">
      <alignment horizontal="center" wrapText="1"/>
      <protection locked="0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3" fillId="4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78C1EE\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6"/>
  <sheetViews>
    <sheetView showGridLines="0" tabSelected="1" topLeftCell="A10" zoomScale="145" zoomScaleNormal="145" workbookViewId="0">
      <selection activeCell="G14" sqref="G14"/>
    </sheetView>
  </sheetViews>
  <sheetFormatPr defaultColWidth="35.09765625" defaultRowHeight="15.6" x14ac:dyDescent="0.3"/>
  <cols>
    <col min="1" max="1" width="6.8984375" customWidth="1"/>
    <col min="2" max="2" width="4.09765625" style="2" customWidth="1"/>
    <col min="3" max="3" width="54.5" customWidth="1"/>
    <col min="4" max="4" width="14.3984375" bestFit="1" customWidth="1"/>
    <col min="5" max="5" width="8.59765625" customWidth="1"/>
    <col min="6" max="6" width="18" customWidth="1"/>
    <col min="7" max="7" width="13" customWidth="1"/>
    <col min="8" max="8" width="21.3984375" customWidth="1"/>
    <col min="9" max="9" width="17.59765625" bestFit="1" customWidth="1"/>
    <col min="10" max="10" width="20.3984375" bestFit="1" customWidth="1"/>
    <col min="11" max="11" width="14.3984375" customWidth="1"/>
    <col min="12" max="12" width="20.5" customWidth="1"/>
  </cols>
  <sheetData>
    <row r="2" spans="2:13" ht="16.2" thickBot="1" x14ac:dyDescent="0.35"/>
    <row r="3" spans="2:13" x14ac:dyDescent="0.3">
      <c r="B3" s="32" t="s">
        <v>0</v>
      </c>
      <c r="C3" s="33"/>
      <c r="D3" s="29"/>
      <c r="E3" s="30"/>
      <c r="F3" s="30"/>
      <c r="G3" s="30"/>
      <c r="H3" s="30"/>
      <c r="I3" s="30"/>
      <c r="J3" s="31"/>
    </row>
    <row r="4" spans="2:13" x14ac:dyDescent="0.3">
      <c r="B4" s="34" t="s">
        <v>1</v>
      </c>
      <c r="C4" s="35"/>
      <c r="D4" s="36"/>
      <c r="E4" s="37"/>
      <c r="F4" s="37"/>
      <c r="G4" s="37"/>
      <c r="H4" s="37"/>
      <c r="I4" s="37"/>
      <c r="J4" s="38"/>
    </row>
    <row r="5" spans="2:13" x14ac:dyDescent="0.3">
      <c r="B5" s="34" t="s">
        <v>2</v>
      </c>
      <c r="C5" s="35"/>
      <c r="D5" s="36"/>
      <c r="E5" s="37"/>
      <c r="F5" s="37"/>
      <c r="G5" s="37"/>
      <c r="H5" s="37"/>
      <c r="I5" s="37"/>
      <c r="J5" s="38"/>
    </row>
    <row r="6" spans="2:13" x14ac:dyDescent="0.3">
      <c r="B6" s="34" t="s">
        <v>3</v>
      </c>
      <c r="C6" s="35"/>
      <c r="D6" s="36"/>
      <c r="E6" s="37"/>
      <c r="F6" s="37"/>
      <c r="G6" s="37"/>
      <c r="H6" s="37"/>
      <c r="I6" s="37"/>
      <c r="J6" s="38"/>
    </row>
    <row r="7" spans="2:13" ht="16.2" thickBot="1" x14ac:dyDescent="0.35">
      <c r="B7" s="46" t="s">
        <v>4</v>
      </c>
      <c r="C7" s="47"/>
      <c r="D7" s="41"/>
      <c r="E7" s="42"/>
      <c r="F7" s="42"/>
      <c r="G7" s="42"/>
      <c r="H7" s="42"/>
      <c r="I7" s="42"/>
      <c r="J7" s="43"/>
    </row>
    <row r="9" spans="2:13" ht="23.4" x14ac:dyDescent="0.4">
      <c r="B9" s="48" t="s">
        <v>5</v>
      </c>
      <c r="C9" s="48"/>
      <c r="D9" s="48"/>
      <c r="E9" s="48"/>
      <c r="F9" s="48"/>
      <c r="G9" s="48"/>
      <c r="H9" s="48"/>
      <c r="I9" s="48"/>
      <c r="J9" s="48"/>
      <c r="K9" s="1"/>
      <c r="L9" s="1"/>
      <c r="M9" s="1"/>
    </row>
    <row r="10" spans="2:13" x14ac:dyDescent="0.3">
      <c r="B10" s="40"/>
      <c r="C10" s="40"/>
      <c r="D10" s="40"/>
      <c r="E10" s="40"/>
      <c r="F10" s="40"/>
      <c r="G10" s="40"/>
      <c r="H10" s="40"/>
      <c r="I10" s="40"/>
      <c r="J10" s="40"/>
      <c r="K10" s="15"/>
      <c r="L10" s="15"/>
      <c r="M10" s="15"/>
    </row>
    <row r="11" spans="2:13" ht="31.2" x14ac:dyDescent="0.3">
      <c r="B11" s="17" t="s">
        <v>6</v>
      </c>
      <c r="C11" s="18" t="s">
        <v>7</v>
      </c>
      <c r="D11" s="18" t="s">
        <v>8</v>
      </c>
      <c r="E11" s="19" t="s">
        <v>9</v>
      </c>
      <c r="F11" s="20" t="s">
        <v>18</v>
      </c>
      <c r="G11" s="19" t="s">
        <v>10</v>
      </c>
      <c r="H11" s="19" t="s">
        <v>11</v>
      </c>
      <c r="I11" s="19" t="s">
        <v>12</v>
      </c>
      <c r="J11" s="19" t="s">
        <v>13</v>
      </c>
    </row>
    <row r="12" spans="2:13" ht="40.799999999999997" customHeight="1" x14ac:dyDescent="0.3">
      <c r="B12" s="22" t="s">
        <v>19</v>
      </c>
      <c r="C12" s="22" t="s">
        <v>26</v>
      </c>
      <c r="D12" s="22" t="s">
        <v>22</v>
      </c>
      <c r="E12" s="23">
        <v>10</v>
      </c>
      <c r="F12" s="24"/>
      <c r="G12" s="25">
        <v>0.2</v>
      </c>
      <c r="H12" s="26">
        <f t="shared" ref="H12:H18" si="0">E12*F12</f>
        <v>0</v>
      </c>
      <c r="I12" s="26">
        <f t="shared" ref="I12" si="1">H12*G12</f>
        <v>0</v>
      </c>
      <c r="J12" s="26">
        <f t="shared" ref="J12" si="2">H12+I12</f>
        <v>0</v>
      </c>
    </row>
    <row r="13" spans="2:13" ht="37.200000000000003" customHeight="1" x14ac:dyDescent="0.3">
      <c r="B13" s="21" t="s">
        <v>20</v>
      </c>
      <c r="C13" s="22" t="s">
        <v>26</v>
      </c>
      <c r="D13" s="22" t="s">
        <v>22</v>
      </c>
      <c r="E13" s="23">
        <v>50</v>
      </c>
      <c r="F13" s="24"/>
      <c r="G13" s="25">
        <v>0.2</v>
      </c>
      <c r="H13" s="26">
        <f t="shared" si="0"/>
        <v>0</v>
      </c>
      <c r="I13" s="27">
        <f t="shared" ref="I13:I15" si="3">H13*G13</f>
        <v>0</v>
      </c>
      <c r="J13" s="27">
        <f t="shared" ref="J13:J15" si="4">H13+I13</f>
        <v>0</v>
      </c>
    </row>
    <row r="14" spans="2:13" ht="37.200000000000003" customHeight="1" x14ac:dyDescent="0.3">
      <c r="B14" s="22" t="s">
        <v>23</v>
      </c>
      <c r="C14" s="22" t="s">
        <v>27</v>
      </c>
      <c r="D14" s="22" t="s">
        <v>22</v>
      </c>
      <c r="E14" s="23">
        <v>10</v>
      </c>
      <c r="F14" s="24"/>
      <c r="G14" s="25">
        <v>0.2</v>
      </c>
      <c r="H14" s="26">
        <f t="shared" si="0"/>
        <v>0</v>
      </c>
      <c r="I14" s="26">
        <f t="shared" si="3"/>
        <v>0</v>
      </c>
      <c r="J14" s="26">
        <f t="shared" si="4"/>
        <v>0</v>
      </c>
    </row>
    <row r="15" spans="2:13" ht="36.6" customHeight="1" x14ac:dyDescent="0.3">
      <c r="B15" s="22" t="s">
        <v>24</v>
      </c>
      <c r="C15" s="22" t="s">
        <v>27</v>
      </c>
      <c r="D15" s="22" t="s">
        <v>22</v>
      </c>
      <c r="E15" s="23">
        <v>50</v>
      </c>
      <c r="F15" s="24"/>
      <c r="G15" s="25">
        <v>0.2</v>
      </c>
      <c r="H15" s="26">
        <f t="shared" si="0"/>
        <v>0</v>
      </c>
      <c r="I15" s="26">
        <f t="shared" si="3"/>
        <v>0</v>
      </c>
      <c r="J15" s="26">
        <f t="shared" si="4"/>
        <v>0</v>
      </c>
    </row>
    <row r="16" spans="2:13" ht="34.799999999999997" customHeight="1" x14ac:dyDescent="0.3">
      <c r="B16" s="21">
        <v>2</v>
      </c>
      <c r="C16" s="22" t="s">
        <v>28</v>
      </c>
      <c r="D16" s="28" t="s">
        <v>21</v>
      </c>
      <c r="E16" s="23">
        <v>2000</v>
      </c>
      <c r="F16" s="24"/>
      <c r="G16" s="25">
        <v>0.2</v>
      </c>
      <c r="H16" s="26">
        <f t="shared" si="0"/>
        <v>0</v>
      </c>
      <c r="I16" s="26">
        <f>H16*G16</f>
        <v>0</v>
      </c>
      <c r="J16" s="26">
        <f>H16+I16</f>
        <v>0</v>
      </c>
    </row>
    <row r="17" spans="2:11" ht="35.4" customHeight="1" x14ac:dyDescent="0.3">
      <c r="B17" s="22">
        <v>3</v>
      </c>
      <c r="C17" s="22" t="s">
        <v>29</v>
      </c>
      <c r="D17" s="22" t="s">
        <v>21</v>
      </c>
      <c r="E17" s="23">
        <v>5000</v>
      </c>
      <c r="F17" s="24"/>
      <c r="G17" s="25">
        <v>0.2</v>
      </c>
      <c r="H17" s="26">
        <f t="shared" si="0"/>
        <v>0</v>
      </c>
      <c r="I17" s="27">
        <f t="shared" ref="I17" si="5">H17*G17</f>
        <v>0</v>
      </c>
      <c r="J17" s="27">
        <f t="shared" ref="J17" si="6">H17+I17</f>
        <v>0</v>
      </c>
    </row>
    <row r="18" spans="2:11" ht="35.4" customHeight="1" x14ac:dyDescent="0.3">
      <c r="B18" s="22">
        <v>4</v>
      </c>
      <c r="C18" s="22" t="s">
        <v>25</v>
      </c>
      <c r="D18" s="22" t="s">
        <v>22</v>
      </c>
      <c r="E18" s="23">
        <v>50</v>
      </c>
      <c r="F18" s="24"/>
      <c r="G18" s="25">
        <v>0.2</v>
      </c>
      <c r="H18" s="26">
        <f t="shared" si="0"/>
        <v>0</v>
      </c>
      <c r="I18" s="27">
        <f t="shared" ref="I18" si="7">H18*G18</f>
        <v>0</v>
      </c>
      <c r="J18" s="27">
        <f t="shared" ref="J18" si="8">H18+I18</f>
        <v>0</v>
      </c>
    </row>
    <row r="20" spans="2:11" ht="16.2" thickBot="1" x14ac:dyDescent="0.35">
      <c r="B20" s="16"/>
      <c r="C20" s="15"/>
      <c r="D20" s="15"/>
      <c r="E20" s="15"/>
      <c r="F20" s="15"/>
      <c r="G20" s="15"/>
      <c r="H20" s="15"/>
      <c r="I20" s="15"/>
      <c r="J20" s="15"/>
      <c r="K20" s="15"/>
    </row>
    <row r="21" spans="2:11" s="3" customFormat="1" ht="21.6" thickBot="1" x14ac:dyDescent="0.45">
      <c r="B21" s="4"/>
      <c r="C21" s="5" t="s">
        <v>14</v>
      </c>
      <c r="D21" s="6"/>
      <c r="E21" s="6"/>
      <c r="F21" s="6"/>
      <c r="G21" s="6"/>
      <c r="H21" s="7">
        <f>SUM(H12:H18)</f>
        <v>0</v>
      </c>
      <c r="I21" s="7">
        <f>SUM(I12:I18)</f>
        <v>0</v>
      </c>
      <c r="J21" s="8">
        <f>SUM(J12:J18)</f>
        <v>0</v>
      </c>
    </row>
    <row r="22" spans="2:11" s="3" customFormat="1" ht="21.6" thickBot="1" x14ac:dyDescent="0.45">
      <c r="B22" s="11"/>
      <c r="C22" s="1"/>
      <c r="H22" s="12"/>
      <c r="I22" s="12"/>
      <c r="J22" s="12"/>
    </row>
    <row r="23" spans="2:11" ht="69" customHeight="1" thickBot="1" x14ac:dyDescent="0.35">
      <c r="B23" s="44" t="s">
        <v>15</v>
      </c>
      <c r="C23" s="45"/>
      <c r="D23" s="9"/>
      <c r="E23" s="13"/>
      <c r="F23" s="13"/>
      <c r="G23" s="10"/>
    </row>
    <row r="24" spans="2:11" ht="23.1" customHeight="1" x14ac:dyDescent="0.3"/>
    <row r="25" spans="2:11" s="3" customFormat="1" ht="21" x14ac:dyDescent="0.4">
      <c r="B25" s="39" t="s">
        <v>16</v>
      </c>
      <c r="C25" s="39"/>
      <c r="D25" s="39"/>
      <c r="E25" s="39"/>
      <c r="F25" s="39"/>
      <c r="G25" s="39"/>
      <c r="H25" s="39"/>
      <c r="I25" s="39"/>
      <c r="J25" s="39"/>
    </row>
    <row r="26" spans="2:11" ht="18" x14ac:dyDescent="0.35">
      <c r="B26" s="14" t="s">
        <v>17</v>
      </c>
    </row>
  </sheetData>
  <mergeCells count="14">
    <mergeCell ref="B25:J25"/>
    <mergeCell ref="B10:J10"/>
    <mergeCell ref="D7:J7"/>
    <mergeCell ref="D5:J5"/>
    <mergeCell ref="D6:J6"/>
    <mergeCell ref="B23:C23"/>
    <mergeCell ref="B7:C7"/>
    <mergeCell ref="B9:J9"/>
    <mergeCell ref="D3:J3"/>
    <mergeCell ref="B3:C3"/>
    <mergeCell ref="B4:C4"/>
    <mergeCell ref="B5:C5"/>
    <mergeCell ref="B6:C6"/>
    <mergeCell ref="D4:J4"/>
  </mergeCells>
  <phoneticPr fontId="13" type="noConversion"/>
  <pageMargins left="0.7" right="0.7" top="0.75" bottom="0.75" header="0.3" footer="0.3"/>
  <pageSetup paperSize="9" scale="7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Gogulka Róbert, JUDr.</dc:creator>
  <cp:keywords/>
  <dc:description/>
  <cp:lastModifiedBy>Autor</cp:lastModifiedBy>
  <cp:revision/>
  <dcterms:created xsi:type="dcterms:W3CDTF">2019-05-30T14:32:08Z</dcterms:created>
  <dcterms:modified xsi:type="dcterms:W3CDTF">2024-04-15T12:02:21Z</dcterms:modified>
  <cp:category/>
  <cp:contentStatus/>
</cp:coreProperties>
</file>