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1 Nákup potravín VIA LUX Barca 2024\2 Súťažné podklady\Štruktúrované rozpočty ceny\"/>
    </mc:Choice>
  </mc:AlternateContent>
  <bookViews>
    <workbookView minimized="1" xWindow="-120" yWindow="-120" windowWidth="29040" windowHeight="15840"/>
  </bookViews>
  <sheets>
    <sheet name="ČASŤ 7 Zákusky" sheetId="2" r:id="rId1"/>
  </sheets>
  <definedNames>
    <definedName name="_xlnm.Print_Titles" localSheetId="0">'ČASŤ 7 Zákusky'!$5:$6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48" i="2"/>
  <c r="H7" i="2"/>
  <c r="H48" i="2" l="1"/>
  <c r="I7" i="2"/>
  <c r="I48" i="2" s="1"/>
</calcChain>
</file>

<file path=xl/sharedStrings.xml><?xml version="1.0" encoding="utf-8"?>
<sst xmlns="http://schemas.openxmlformats.org/spreadsheetml/2006/main" count="105" uniqueCount="66">
  <si>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</si>
  <si>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</si>
  <si>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</si>
  <si>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</si>
  <si>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</si>
  <si>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</si>
  <si>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</si>
  <si>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</si>
  <si>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</si>
  <si>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</si>
  <si>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</si>
  <si>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</si>
  <si>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</si>
  <si>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</si>
  <si>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</si>
  <si>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</si>
  <si>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</si>
  <si>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</si>
  <si>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</si>
  <si>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</si>
  <si>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</si>
  <si>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</si>
  <si>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</si>
  <si>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Čokoládová roláda min.40g</t>
  </si>
  <si>
    <t>Piškotová roláda min.40g</t>
  </si>
  <si>
    <t>Dobošový rez min.50g</t>
  </si>
  <si>
    <t>Zamatová kocka min.60g</t>
  </si>
  <si>
    <t>Tiramisu kocka min.70g</t>
  </si>
  <si>
    <t>Tvarohová kocka min.80g</t>
  </si>
  <si>
    <t>Jogurtový ovocný zákusok min.80g</t>
  </si>
  <si>
    <t>Jogurtový rez min.60g</t>
  </si>
  <si>
    <t>Jogurtové mračno min.70g</t>
  </si>
  <si>
    <t>Košíček orechový min.50g</t>
  </si>
  <si>
    <t>Linecké koliesko min.30g</t>
  </si>
  <si>
    <t>Linecké koliesko s čokoládou min.40g</t>
  </si>
  <si>
    <t>Kokosová guľka min.60g</t>
  </si>
  <si>
    <t>Lístkové šatôčky min.50g</t>
  </si>
  <si>
    <t>Medový rez min.50g</t>
  </si>
  <si>
    <t>Medový krémeš min.60g</t>
  </si>
  <si>
    <t>Sacher rez min.55g</t>
  </si>
  <si>
    <t>Žerbo rez min.50g</t>
  </si>
  <si>
    <t>Punčový rez min.60g</t>
  </si>
  <si>
    <t>Sunquick rez min.50g</t>
  </si>
  <si>
    <t>Opitý izidor min.50g</t>
  </si>
  <si>
    <t>Čokoládovo kokosový rez min.60g</t>
  </si>
  <si>
    <t>Trubičky z lístkového cesta min.50g</t>
  </si>
  <si>
    <t>Venček šľahačkový min.100g</t>
  </si>
  <si>
    <t>Francúzsky krémeš min.120g</t>
  </si>
  <si>
    <t>Štrúdľa jablková min.60g</t>
  </si>
  <si>
    <t>Štrúdľa makovo - višňová min.60g</t>
  </si>
  <si>
    <t>Štrúdľa orechovo - jablková min.60g</t>
  </si>
  <si>
    <t>Štrúdľa tvarohová min.60g</t>
  </si>
  <si>
    <t>Lístkové tyčinky min.20g</t>
  </si>
  <si>
    <t>Syrové slimáčiky min.20g</t>
  </si>
  <si>
    <t>Slané pečivo min.15g</t>
  </si>
  <si>
    <t>Pagáč min.30g</t>
  </si>
  <si>
    <t>Banány v čokoláde so šľahačkou min.150g</t>
  </si>
  <si>
    <t>Torta náročná</t>
  </si>
  <si>
    <t>Letný zákusok min.115g</t>
  </si>
  <si>
    <t>Nugátová kocka min.95g</t>
  </si>
  <si>
    <t>Rezy chrumkavé min.100g</t>
  </si>
  <si>
    <t>Zákusok DIA /5 druhov rovnomerne rozdelené/</t>
  </si>
  <si>
    <t>KG</t>
  </si>
  <si>
    <t>Torta obrázková</t>
  </si>
  <si>
    <t>Torta marcipánová</t>
  </si>
  <si>
    <t xml:space="preserve"> Nákup potravín VIA LUX Barca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</si>
</sst>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5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7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8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10" fillId="0" borderId="16" xfId="0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shrinkToFit="1"/>
    </xf>
    <xf numFmtId="1" fontId="12" fillId="0" borderId="18" xfId="0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 shrinkToFit="1"/>
    </xf>
    <xf numFmtId="3" fontId="12" fillId="0" borderId="16" xfId="0" applyNumberFormat="1" applyFont="1" applyBorder="1" applyAlignment="1">
      <alignment horizontal="center" vertical="center" shrinkToFit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showRuler="0" showWhiteSpace="0" view="pageLayout" topLeftCell="A27" zoomScaleNormal="100" workbookViewId="0">
      <selection activeCell="A6" sqref="A6:D47"/>
    </sheetView>
  </sheetViews>
  <sheetFormatPr defaultColWidth="9.109375" defaultRowHeight="13.2" x14ac:dyDescent="0.25"/>
  <cols>
    <col min="1" max="1" width="5.33203125" style="3" customWidth="1"/>
    <col min="2" max="2" width="63.6640625" style="14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8" t="s">
        <v>16</v>
      </c>
      <c r="B1" s="39"/>
      <c r="C1" s="15"/>
      <c r="D1" s="46" t="s">
        <v>12</v>
      </c>
      <c r="E1" s="47"/>
      <c r="F1" s="47"/>
      <c r="G1" s="47"/>
      <c r="H1" s="47"/>
      <c r="I1" s="48"/>
    </row>
    <row r="2" spans="1:9" ht="15" customHeight="1" x14ac:dyDescent="0.3">
      <c r="A2" s="40" t="s">
        <v>11</v>
      </c>
      <c r="B2" s="41"/>
      <c r="C2" s="1"/>
      <c r="D2" s="19" t="s">
        <v>21</v>
      </c>
      <c r="E2" s="35"/>
      <c r="F2" s="36"/>
      <c r="G2" s="36"/>
      <c r="H2" s="36"/>
      <c r="I2" s="37"/>
    </row>
    <row r="3" spans="1:9" ht="15" customHeight="1" x14ac:dyDescent="0.3">
      <c r="A3" s="42" t="s">
        <v>10</v>
      </c>
      <c r="B3" s="43"/>
      <c r="C3" s="1"/>
      <c r="D3" s="20" t="s">
        <v>13</v>
      </c>
      <c r="E3" s="35"/>
      <c r="F3" s="36"/>
      <c r="G3" s="36"/>
      <c r="H3" s="36"/>
      <c r="I3" s="37"/>
    </row>
    <row r="4" spans="1:9" ht="15" customHeight="1" x14ac:dyDescent="0.3">
      <c r="A4" s="44" t="s">
        <v>65</v>
      </c>
      <c r="B4" s="45"/>
      <c r="C4" s="1"/>
      <c r="D4" s="21" t="s">
        <v>14</v>
      </c>
      <c r="E4" s="35"/>
      <c r="F4" s="37"/>
      <c r="G4" s="22" t="s">
        <v>15</v>
      </c>
      <c r="H4" s="35"/>
      <c r="I4" s="37"/>
    </row>
    <row r="5" spans="1:9" ht="11.25" customHeight="1" x14ac:dyDescent="0.3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23">
        <v>1</v>
      </c>
      <c r="B7" s="24" t="s">
        <v>23</v>
      </c>
      <c r="C7" s="25" t="s">
        <v>22</v>
      </c>
      <c r="D7" s="26">
        <v>500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4.4" x14ac:dyDescent="0.25">
      <c r="A8" s="23">
        <v>2</v>
      </c>
      <c r="B8" s="24" t="s">
        <v>24</v>
      </c>
      <c r="C8" s="25" t="s">
        <v>22</v>
      </c>
      <c r="D8" s="26">
        <v>500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4.4" x14ac:dyDescent="0.25">
      <c r="A9" s="23">
        <v>3</v>
      </c>
      <c r="B9" s="24" t="s">
        <v>25</v>
      </c>
      <c r="C9" s="25" t="s">
        <v>22</v>
      </c>
      <c r="D9" s="26">
        <v>500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4.4" x14ac:dyDescent="0.25">
      <c r="A10" s="23">
        <v>4</v>
      </c>
      <c r="B10" s="24" t="s">
        <v>26</v>
      </c>
      <c r="C10" s="25" t="s">
        <v>22</v>
      </c>
      <c r="D10" s="26">
        <v>150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4.4" x14ac:dyDescent="0.25">
      <c r="A11" s="23">
        <v>5</v>
      </c>
      <c r="B11" s="24" t="s">
        <v>27</v>
      </c>
      <c r="C11" s="25" t="s">
        <v>22</v>
      </c>
      <c r="D11" s="26">
        <v>100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4.4" x14ac:dyDescent="0.25">
      <c r="A12" s="23">
        <v>6</v>
      </c>
      <c r="B12" s="24" t="s">
        <v>28</v>
      </c>
      <c r="C12" s="25" t="s">
        <v>22</v>
      </c>
      <c r="D12" s="27">
        <v>150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4.4" x14ac:dyDescent="0.25">
      <c r="A13" s="23">
        <v>7</v>
      </c>
      <c r="B13" s="24" t="s">
        <v>29</v>
      </c>
      <c r="C13" s="28" t="s">
        <v>22</v>
      </c>
      <c r="D13" s="29">
        <v>150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4.4" x14ac:dyDescent="0.25">
      <c r="A14" s="23">
        <v>8</v>
      </c>
      <c r="B14" s="24" t="s">
        <v>30</v>
      </c>
      <c r="C14" s="25" t="s">
        <v>22</v>
      </c>
      <c r="D14" s="30">
        <v>200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4.4" x14ac:dyDescent="0.25">
      <c r="A15" s="23">
        <v>9</v>
      </c>
      <c r="B15" s="24" t="s">
        <v>31</v>
      </c>
      <c r="C15" s="25" t="s">
        <v>22</v>
      </c>
      <c r="D15" s="26">
        <v>200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4.4" x14ac:dyDescent="0.25">
      <c r="A16" s="23">
        <v>10</v>
      </c>
      <c r="B16" s="24" t="s">
        <v>32</v>
      </c>
      <c r="C16" s="25" t="s">
        <v>22</v>
      </c>
      <c r="D16" s="26">
        <v>500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4.4" x14ac:dyDescent="0.25">
      <c r="A17" s="23">
        <v>11</v>
      </c>
      <c r="B17" s="24" t="s">
        <v>33</v>
      </c>
      <c r="C17" s="25" t="s">
        <v>22</v>
      </c>
      <c r="D17" s="26">
        <v>1000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4.4" x14ac:dyDescent="0.25">
      <c r="A18" s="23">
        <v>12</v>
      </c>
      <c r="B18" s="24" t="s">
        <v>34</v>
      </c>
      <c r="C18" s="25" t="s">
        <v>22</v>
      </c>
      <c r="D18" s="31">
        <v>500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4.4" x14ac:dyDescent="0.25">
      <c r="A19" s="23">
        <v>13</v>
      </c>
      <c r="B19" s="24" t="s">
        <v>35</v>
      </c>
      <c r="C19" s="25" t="s">
        <v>22</v>
      </c>
      <c r="D19" s="26">
        <v>500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4.4" x14ac:dyDescent="0.25">
      <c r="A20" s="23">
        <v>14</v>
      </c>
      <c r="B20" s="24" t="s">
        <v>36</v>
      </c>
      <c r="C20" s="25" t="s">
        <v>22</v>
      </c>
      <c r="D20" s="26">
        <v>200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4.4" x14ac:dyDescent="0.25">
      <c r="A21" s="23">
        <v>15</v>
      </c>
      <c r="B21" s="24" t="s">
        <v>37</v>
      </c>
      <c r="C21" s="25" t="s">
        <v>22</v>
      </c>
      <c r="D21" s="26">
        <v>400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4.4" x14ac:dyDescent="0.25">
      <c r="A22" s="23">
        <v>16</v>
      </c>
      <c r="B22" s="24" t="s">
        <v>38</v>
      </c>
      <c r="C22" s="25" t="s">
        <v>22</v>
      </c>
      <c r="D22" s="26">
        <v>100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4.4" x14ac:dyDescent="0.25">
      <c r="A23" s="23">
        <v>17</v>
      </c>
      <c r="B23" s="24" t="s">
        <v>39</v>
      </c>
      <c r="C23" s="25" t="s">
        <v>22</v>
      </c>
      <c r="D23" s="26">
        <v>300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4.4" x14ac:dyDescent="0.25">
      <c r="A24" s="23">
        <v>18</v>
      </c>
      <c r="B24" s="24" t="s">
        <v>40</v>
      </c>
      <c r="C24" s="25" t="s">
        <v>22</v>
      </c>
      <c r="D24" s="26">
        <v>250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4.4" x14ac:dyDescent="0.25">
      <c r="A25" s="23">
        <v>19</v>
      </c>
      <c r="B25" s="24" t="s">
        <v>41</v>
      </c>
      <c r="C25" s="25" t="s">
        <v>22</v>
      </c>
      <c r="D25" s="26">
        <v>700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4.4" x14ac:dyDescent="0.25">
      <c r="A26" s="23">
        <v>20</v>
      </c>
      <c r="B26" s="24" t="s">
        <v>42</v>
      </c>
      <c r="C26" s="25" t="s">
        <v>22</v>
      </c>
      <c r="D26" s="26">
        <v>700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4.4" x14ac:dyDescent="0.25">
      <c r="A27" s="23">
        <v>21</v>
      </c>
      <c r="B27" s="24" t="s">
        <v>43</v>
      </c>
      <c r="C27" s="25" t="s">
        <v>22</v>
      </c>
      <c r="D27" s="26">
        <v>500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4.4" x14ac:dyDescent="0.25">
      <c r="A28" s="23">
        <v>22</v>
      </c>
      <c r="B28" s="24" t="s">
        <v>44</v>
      </c>
      <c r="C28" s="25" t="s">
        <v>22</v>
      </c>
      <c r="D28" s="26">
        <v>250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4.4" x14ac:dyDescent="0.25">
      <c r="A29" s="23">
        <v>23</v>
      </c>
      <c r="B29" s="24" t="s">
        <v>45</v>
      </c>
      <c r="C29" s="25" t="s">
        <v>22</v>
      </c>
      <c r="D29" s="31">
        <v>250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4.4" x14ac:dyDescent="0.25">
      <c r="A30" s="23">
        <v>24</v>
      </c>
      <c r="B30" s="24" t="s">
        <v>46</v>
      </c>
      <c r="C30" s="25" t="s">
        <v>22</v>
      </c>
      <c r="D30" s="26">
        <v>250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4.4" x14ac:dyDescent="0.25">
      <c r="A31" s="23">
        <v>25</v>
      </c>
      <c r="B31" s="24" t="s">
        <v>47</v>
      </c>
      <c r="C31" s="25" t="s">
        <v>22</v>
      </c>
      <c r="D31" s="26">
        <v>100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4.4" x14ac:dyDescent="0.25">
      <c r="A32" s="23">
        <v>26</v>
      </c>
      <c r="B32" s="24" t="s">
        <v>48</v>
      </c>
      <c r="C32" s="25" t="s">
        <v>22</v>
      </c>
      <c r="D32" s="26">
        <v>500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4.4" x14ac:dyDescent="0.25">
      <c r="A33" s="23">
        <v>27</v>
      </c>
      <c r="B33" s="24" t="s">
        <v>49</v>
      </c>
      <c r="C33" s="25" t="s">
        <v>22</v>
      </c>
      <c r="D33" s="26">
        <v>500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4.4" x14ac:dyDescent="0.25">
      <c r="A34" s="23">
        <v>28</v>
      </c>
      <c r="B34" s="24" t="s">
        <v>50</v>
      </c>
      <c r="C34" s="25" t="s">
        <v>22</v>
      </c>
      <c r="D34" s="26">
        <v>500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4.4" x14ac:dyDescent="0.25">
      <c r="A35" s="23">
        <v>29</v>
      </c>
      <c r="B35" s="24" t="s">
        <v>51</v>
      </c>
      <c r="C35" s="25" t="s">
        <v>22</v>
      </c>
      <c r="D35" s="26">
        <v>500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4.4" x14ac:dyDescent="0.25">
      <c r="A36" s="23">
        <v>30</v>
      </c>
      <c r="B36" s="24" t="s">
        <v>52</v>
      </c>
      <c r="C36" s="25" t="s">
        <v>22</v>
      </c>
      <c r="D36" s="26">
        <v>50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4.4" x14ac:dyDescent="0.25">
      <c r="A37" s="23">
        <v>31</v>
      </c>
      <c r="B37" s="24" t="s">
        <v>53</v>
      </c>
      <c r="C37" s="25" t="s">
        <v>22</v>
      </c>
      <c r="D37" s="26">
        <v>50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4.4" x14ac:dyDescent="0.25">
      <c r="A38" s="23">
        <v>32</v>
      </c>
      <c r="B38" s="24" t="s">
        <v>54</v>
      </c>
      <c r="C38" s="25" t="s">
        <v>22</v>
      </c>
      <c r="D38" s="26">
        <v>50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4.4" x14ac:dyDescent="0.25">
      <c r="A39" s="23">
        <v>33</v>
      </c>
      <c r="B39" s="24" t="s">
        <v>55</v>
      </c>
      <c r="C39" s="25" t="s">
        <v>22</v>
      </c>
      <c r="D39" s="26">
        <v>200</v>
      </c>
      <c r="E39" s="16"/>
      <c r="F39" s="17"/>
      <c r="G39" s="6" t="str">
        <f t="shared" ref="G39:G47" si="3">IF(E39="","",ROUND(D39*E39,2))</f>
        <v/>
      </c>
      <c r="H39" s="6" t="str">
        <f t="shared" ref="H39:H47" si="4">IF(F39="","",ROUND(G39*F39,2))</f>
        <v/>
      </c>
      <c r="I39" s="6" t="str">
        <f t="shared" ref="I39:I47" si="5">IF(F39="","",G39+H39)</f>
        <v/>
      </c>
    </row>
    <row r="40" spans="1:9" ht="14.4" x14ac:dyDescent="0.25">
      <c r="A40" s="23">
        <v>34</v>
      </c>
      <c r="B40" s="24" t="s">
        <v>56</v>
      </c>
      <c r="C40" s="25" t="s">
        <v>22</v>
      </c>
      <c r="D40" s="26">
        <v>250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4.4" x14ac:dyDescent="0.25">
      <c r="A41" s="23">
        <v>35</v>
      </c>
      <c r="B41" s="24" t="s">
        <v>57</v>
      </c>
      <c r="C41" s="25" t="s">
        <v>62</v>
      </c>
      <c r="D41" s="26">
        <v>5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4.4" x14ac:dyDescent="0.25">
      <c r="A42" s="23">
        <v>36</v>
      </c>
      <c r="B42" s="24" t="s">
        <v>63</v>
      </c>
      <c r="C42" s="25" t="s">
        <v>62</v>
      </c>
      <c r="D42" s="26">
        <v>5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4.4" x14ac:dyDescent="0.25">
      <c r="A43" s="23">
        <v>37</v>
      </c>
      <c r="B43" s="24" t="s">
        <v>64</v>
      </c>
      <c r="C43" s="25" t="s">
        <v>62</v>
      </c>
      <c r="D43" s="26">
        <v>5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4.4" x14ac:dyDescent="0.25">
      <c r="A44" s="23">
        <v>38</v>
      </c>
      <c r="B44" s="24" t="s">
        <v>58</v>
      </c>
      <c r="C44" s="25" t="s">
        <v>22</v>
      </c>
      <c r="D44" s="26">
        <v>50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4.4" x14ac:dyDescent="0.25">
      <c r="A45" s="23">
        <v>39</v>
      </c>
      <c r="B45" s="24" t="s">
        <v>59</v>
      </c>
      <c r="C45" s="25" t="s">
        <v>22</v>
      </c>
      <c r="D45" s="26">
        <v>50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4.4" x14ac:dyDescent="0.25">
      <c r="A46" s="23">
        <v>40</v>
      </c>
      <c r="B46" s="24" t="s">
        <v>60</v>
      </c>
      <c r="C46" s="25" t="s">
        <v>22</v>
      </c>
      <c r="D46" s="26">
        <v>50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4.4" x14ac:dyDescent="0.25">
      <c r="A47" s="23">
        <v>41</v>
      </c>
      <c r="B47" s="24" t="s">
        <v>61</v>
      </c>
      <c r="C47" s="25" t="s">
        <v>22</v>
      </c>
      <c r="D47" s="31">
        <v>1000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24" customHeight="1" x14ac:dyDescent="0.25">
      <c r="A48" s="32" t="s">
        <v>5</v>
      </c>
      <c r="B48" s="33"/>
      <c r="C48" s="33"/>
      <c r="D48" s="33"/>
      <c r="E48" s="34"/>
      <c r="F48" s="8" t="s">
        <v>6</v>
      </c>
      <c r="G48" s="7">
        <f>SUM(G7:G47)</f>
        <v>0</v>
      </c>
      <c r="H48" s="7">
        <f>SUM(H7:H47)</f>
        <v>0</v>
      </c>
      <c r="I48" s="9">
        <f>SUM(I7:I47)</f>
        <v>0</v>
      </c>
    </row>
    <row r="49" spans="2:9" ht="15" customHeight="1" x14ac:dyDescent="0.3">
      <c r="B49" s="11"/>
      <c r="C49" s="12"/>
      <c r="D49" s="12"/>
      <c r="E49" s="10"/>
      <c r="F49" s="10"/>
      <c r="G49" s="10"/>
    </row>
    <row r="50" spans="2:9" ht="15" customHeight="1" x14ac:dyDescent="0.25"/>
    <row r="51" spans="2:9" ht="15" customHeight="1" x14ac:dyDescent="0.25">
      <c r="C51" s="49" t="s">
        <v>18</v>
      </c>
      <c r="D51" s="50"/>
      <c r="E51" s="51"/>
      <c r="F51" s="61"/>
      <c r="G51" s="62"/>
      <c r="H51" s="62"/>
      <c r="I51" s="63"/>
    </row>
    <row r="52" spans="2:9" ht="15" customHeight="1" x14ac:dyDescent="0.25">
      <c r="C52" s="49" t="s">
        <v>19</v>
      </c>
      <c r="D52" s="50"/>
      <c r="E52" s="51"/>
      <c r="F52" s="64"/>
      <c r="G52" s="62"/>
      <c r="H52" s="62"/>
      <c r="I52" s="63"/>
    </row>
    <row r="53" spans="2:9" ht="15" customHeight="1" x14ac:dyDescent="0.25">
      <c r="C53" s="52" t="s">
        <v>20</v>
      </c>
      <c r="D53" s="53"/>
      <c r="E53" s="54"/>
      <c r="F53" s="65"/>
      <c r="G53" s="66"/>
      <c r="H53" s="66"/>
      <c r="I53" s="67"/>
    </row>
    <row r="54" spans="2:9" ht="15" customHeight="1" x14ac:dyDescent="0.25">
      <c r="C54" s="55"/>
      <c r="D54" s="56"/>
      <c r="E54" s="57"/>
      <c r="F54" s="68"/>
      <c r="G54" s="69"/>
      <c r="H54" s="69"/>
      <c r="I54" s="70"/>
    </row>
    <row r="55" spans="2:9" ht="15" customHeight="1" x14ac:dyDescent="0.25">
      <c r="C55" s="55"/>
      <c r="D55" s="56"/>
      <c r="E55" s="57"/>
      <c r="F55" s="68"/>
      <c r="G55" s="69"/>
      <c r="H55" s="69"/>
      <c r="I55" s="70"/>
    </row>
    <row r="56" spans="2:9" ht="15" customHeight="1" x14ac:dyDescent="0.25">
      <c r="C56" s="55"/>
      <c r="D56" s="56"/>
      <c r="E56" s="57"/>
      <c r="F56" s="68"/>
      <c r="G56" s="69"/>
      <c r="H56" s="69"/>
      <c r="I56" s="70"/>
    </row>
    <row r="57" spans="2:9" ht="15" customHeight="1" x14ac:dyDescent="0.25">
      <c r="C57" s="58"/>
      <c r="D57" s="59"/>
      <c r="E57" s="60"/>
      <c r="F57" s="71"/>
      <c r="G57" s="72"/>
      <c r="H57" s="72"/>
      <c r="I57" s="73"/>
    </row>
  </sheetData>
  <sheetProtection algorithmName="SHA-512" hashValue="GmPQQkL+UDIQDulhp6/y2sCiMb/YFG45RfZ4ZUx0/mvejgtQBE0WbY4P2eECwWLUVagHAz9BGPL4q0nS0BjMWQ==" saltValue="adEEpDCzrx+alJrVQwB5lg==" spinCount="100000" sheet="1" formatCells="0"/>
  <mergeCells count="16">
    <mergeCell ref="C51:E51"/>
    <mergeCell ref="C52:E52"/>
    <mergeCell ref="C53:E57"/>
    <mergeCell ref="F51:I51"/>
    <mergeCell ref="F52:I52"/>
    <mergeCell ref="F53:I57"/>
    <mergeCell ref="A1:B1"/>
    <mergeCell ref="A2:B2"/>
    <mergeCell ref="A3:B3"/>
    <mergeCell ref="A4:B4"/>
    <mergeCell ref="D1:I1"/>
    <mergeCell ref="A48:E48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7 - Zákusky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7 Zákusky</vt:lpstr>
      <vt:lpstr>'ČASŤ 7 Zákusky'!Názvy_tlače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2023-06-08T10:20:06Z</cp:lastPrinted>
  <dcterms:created xsi:type="dcterms:W3CDTF">2019-06-09T09:21:30Z</dcterms:created>
  <dcterms:modified xsi:type="dcterms:W3CDTF">2024-04-23T22:47:15Z</dcterms:modified>
</cp:coreProperties>
</file>