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\Downloads\"/>
    </mc:Choice>
  </mc:AlternateContent>
  <xr:revisionPtr revIDLastSave="0" documentId="13_ncr:1_{193BA18D-680A-4661-95B9-4AB378037073}" xr6:coauthVersionLast="47" xr6:coauthVersionMax="47" xr10:uidLastSave="{00000000-0000-0000-0000-000000000000}"/>
  <bookViews>
    <workbookView xWindow="-108" yWindow="-108" windowWidth="23256" windowHeight="12456" xr2:uid="{89D3062A-3E8C-407B-A16C-9D1AA0F43D56}"/>
  </bookViews>
  <sheets>
    <sheet name="Ponuka" sheetId="10" r:id="rId1"/>
    <sheet name="Koneční užívatelia výhod" sheetId="5" r:id="rId2"/>
    <sheet name="Medzinárodné sankcie" sheetId="2" r:id="rId3"/>
  </sheets>
  <definedNames>
    <definedName name="_xlnm.Print_Area" localSheetId="1">'Koneční užívatelia výhod'!$B$1:$B$28</definedName>
    <definedName name="_xlnm.Print_Area" localSheetId="2">'Medzinárodné sankcie'!$B$1:$B$22</definedName>
    <definedName name="_xlnm.Print_Area" localSheetId="0">Ponuka!$A$2:$H$81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0" l="1"/>
  <c r="F34" i="10" s="1"/>
  <c r="E23" i="10"/>
  <c r="F23" i="10" s="1"/>
  <c r="E26" i="10"/>
  <c r="F26" i="10" s="1"/>
  <c r="G26" i="10" s="1"/>
  <c r="E25" i="10"/>
  <c r="F25" i="10" s="1"/>
  <c r="G25" i="10" s="1"/>
  <c r="E24" i="10"/>
  <c r="F24" i="10" s="1"/>
  <c r="G24" i="10" s="1"/>
  <c r="E27" i="10"/>
  <c r="F27" i="10" s="1"/>
  <c r="G27" i="10" s="1"/>
  <c r="E28" i="10"/>
  <c r="F28" i="10" s="1"/>
  <c r="G28" i="10" s="1"/>
  <c r="E29" i="10"/>
  <c r="E30" i="10"/>
  <c r="E31" i="10"/>
  <c r="F31" i="10" s="1"/>
  <c r="E32" i="10"/>
  <c r="F32" i="10" s="1"/>
  <c r="E33" i="10"/>
  <c r="F33" i="10" s="1"/>
  <c r="G23" i="10" l="1"/>
  <c r="E35" i="10"/>
  <c r="G31" i="10"/>
  <c r="F30" i="10"/>
  <c r="G30" i="10" s="1"/>
  <c r="F29" i="10"/>
  <c r="G29" i="10" s="1"/>
  <c r="G34" i="10"/>
  <c r="G33" i="10"/>
  <c r="G32" i="10"/>
  <c r="F35" i="10" l="1"/>
  <c r="G35" i="10"/>
</calcChain>
</file>

<file path=xl/sharedStrings.xml><?xml version="1.0" encoding="utf-8"?>
<sst xmlns="http://schemas.openxmlformats.org/spreadsheetml/2006/main" count="113" uniqueCount="96">
  <si>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</si>
  <si>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</si>
  <si>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</si>
  <si>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</si>
  <si>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</si>
  <si>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</si>
  <si>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</si>
  <si>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</si>
  <si>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</si>
  <si>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</si>
  <si>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</si>
  <si>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</si>
  <si>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Váha kritéria (%)</t>
  </si>
  <si>
    <t>Názov položky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</si>
  <si>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</si>
  <si>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</si>
  <si>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</si>
  <si>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</si>
  <si>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</si>
  <si>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</si>
  <si>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</si>
  <si>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</si>
  <si>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</si>
  <si>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</si>
  <si>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</si>
  <si>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</si>
  <si>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</si>
  <si>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</si>
  <si>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</si>
  <si>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</si>
  <si>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</si>
  <si>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</si>
  <si>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</si>
  <si>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</si>
  <si>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</si>
  <si>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</si>
  <si>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</si>
  <si>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</si>
  <si>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</si>
  <si>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</si>
  <si>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</si>
  <si>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</si>
  <si>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</si>
  <si>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</si>
  <si>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</si>
  <si>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Sprievodná správa vrátane technickej časti</t>
  </si>
  <si>
    <t>Všeobecné výkresy</t>
  </si>
  <si>
    <t>Dokumentácia stavebných objektov</t>
  </si>
  <si>
    <t xml:space="preserve">Projekt organizácie výstavby </t>
  </si>
  <si>
    <t>Celkové náklady stavby</t>
  </si>
  <si>
    <t>Plán bezpečnosti a ochrany zdravia pri práci (BOZP)</t>
  </si>
  <si>
    <t>Doklady</t>
  </si>
  <si>
    <t>Dokumentácia meračských prác</t>
  </si>
  <si>
    <t>Dokumentácia pre majetkovoprávne usporiadanie</t>
  </si>
  <si>
    <t>Prieskumy</t>
  </si>
  <si>
    <t>Dokumentácia pre ŽSR</t>
  </si>
  <si>
    <t>Odborný autorský dohľad projektanta</t>
  </si>
  <si>
    <t>Počet hodín</t>
  </si>
  <si>
    <t>Cena za 1 hodinu v EUR s DPH</t>
  </si>
  <si>
    <t>Cena spolu za počet hodín v EUR s DPH</t>
  </si>
  <si>
    <t>Výška DPH za počet hodín</t>
  </si>
  <si>
    <t>Cena spolu za počet hodín v EUR bez DPH</t>
  </si>
  <si>
    <t>Malý/stredný/mikro podnik</t>
  </si>
  <si>
    <r>
      <t xml:space="preserve"> 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</si>
  <si>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Som platcom DPH</t>
  </si>
  <si>
    <t>Zákazka č. 1</t>
  </si>
  <si>
    <t>Obchodné meno odberateľa</t>
  </si>
  <si>
    <t>Názov zákazky</t>
  </si>
  <si>
    <t>meno kontaktnej osoby odberateľa</t>
  </si>
  <si>
    <t>lehota dodania</t>
  </si>
  <si>
    <t>email kontaktnej osoby</t>
  </si>
  <si>
    <t>Stručný opis zákazky</t>
  </si>
  <si>
    <t>tel. kontakt osoby odberateľa</t>
  </si>
  <si>
    <t>Zákazka č. 2</t>
  </si>
  <si>
    <t>Meno odborníka a jeho pozícia v rámci projektu (HIP alebo ZoP)</t>
  </si>
  <si>
    <t>Preukázanie splnenia podmienok účasti</t>
  </si>
  <si>
    <t>Meno odborníka</t>
  </si>
  <si>
    <t>Interný zamestnanec alebo iná osoba</t>
  </si>
  <si>
    <t>Druh osvedčenia</t>
  </si>
  <si>
    <t xml:space="preserve">Zoznam poskytnutých služieb - podmienka účasti v zmysle § 34 ods. 1 písm. a) ZVO </t>
  </si>
  <si>
    <t>Zoznam odborníkov -  podmienka účasti v zmysle § 34 ods. 1 písm. g) ZVO - autorizovaný stavebný inžinier</t>
  </si>
  <si>
    <t xml:space="preserve">Vyhlásenie k participácii na vypracovaní ponuky inou osobou </t>
  </si>
  <si>
    <t>Vypracoval uchádzač ponuku sám?</t>
  </si>
  <si>
    <t xml:space="preserve">Ak uchádzač nevypracoval ponuku sám, nižšie uvedie identifikáciu osoby, ktorej služby alebo podklady pri vypracovaní ponuky využil - ide o požiadavku v zmysle § 49 ods. 5 zákona č. 343/2015 Z. z. o verejnom obstarávaní a o zmene a doplnení niektorých zákonov v znení neskorších predpisov. Uchádzač ďalej vyhlasuje, že si je vedomý právnych následkov uvedenia nepravdivých informácií v tomto vyhlásení alebo zamlčania takejto osoby. </t>
  </si>
  <si>
    <r>
      <t xml:space="preserve">Identifikačné údaje osoby, ktorá participovala na vypracovaní ponuky </t>
    </r>
    <r>
      <rPr>
        <b/>
        <i/>
        <sz val="11"/>
        <rFont val="Calibri"/>
        <family val="2"/>
        <charset val="238"/>
        <scheme val="minor"/>
      </rPr>
      <t>(vypĺna uchádzač iba ak nevypracoval ponuku sám)</t>
    </r>
  </si>
  <si>
    <t>Meno a priezvisko:</t>
  </si>
  <si>
    <t>Obchodné meno alebo názov:</t>
  </si>
  <si>
    <t>Sídlo alebo miesto podnikania:</t>
  </si>
  <si>
    <t>Identifikačné číslo, ak bolo pridelené:</t>
  </si>
  <si>
    <t>Kritérium:</t>
  </si>
  <si>
    <t>Príloha č. 2 - Ponuka v zákazke „Projektová dokumentácia pre stavbu Mimoúrovňové križovanie Bojnická“</t>
  </si>
  <si>
    <t>Najnižšia cena za celý predmet zákazky v EUR s DPH</t>
  </si>
  <si>
    <t>Toto je jediné kritérium a prepočet na body sa preto neuplatňuje</t>
  </si>
  <si>
    <t xml:space="preserve">Zoznam poskytnutých služieb - podmienka účasti v zmysle § 34 ods. 1 písm. g) ZVO </t>
  </si>
  <si>
    <t xml:space="preserve">Uchádzač predloží zoznam zákaziek autorizovaného stavebného inžiniera za obdobie predchádzajúcich 10 rokov od vyhlásenia verejného obstarávania, ktorých predmetom bolo vypracovanie projektovej dokumentácie (DSP a DRS alebo DSPRS), ktorej predmetom bola výstavba železničného mosta priamo na elektrifikovanej trati alebo mostného objektu pre pozemnú dopravu ponad elektrifikovanú železničnú trať v prevádzke s celkovou dĺžkou min. 30m, pričom autorizovaný stavebný inžinier bol v rámci projektovej dokumentácie v pozícií HIP (hlavný inžinier projektu) alebo ZoP (zodpovedný projektant).  </t>
  </si>
  <si>
    <t>Uchádzač predloží zoznam poskytnutých služieb, z ktorého bude vyplývať, že v období predchádzajúcich 10 rokov od vyhlásenia verejného obstarávania realizoval min. 1 zákazku, ktorej predmetom bolo vypracovanie projektovej dokumentácie (DSP a DRS alebo DSPRS), ktorej predmetom bola výstavba železničného mosta priamo na elektrifikovanej trati alebo mostného objektu pre pozemnú dopravu ponad elektrifikovanú železničnú trať v prevádzke s celkovou dĺžkou min. 30m.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</si>
</sst>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4" tint="-0.249977111117893"/>
      <name val="Calibri"/>
      <family val="2"/>
      <charset val="238"/>
      <scheme val="minor"/>
    </font>
    <font>
      <sz val="11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54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6" fillId="0" borderId="46" xfId="0" applyFont="1" applyBorder="1" applyAlignment="1">
      <alignment horizontal="center" vertical="center"/>
    </xf>
    <xf numFmtId="0" fontId="7" fillId="0" borderId="38" xfId="0" applyFont="1" applyBorder="1" applyAlignment="1">
      <alignment horizontal="justify" vertical="center"/>
    </xf>
    <xf numFmtId="0" fontId="0" fillId="0" borderId="38" xfId="0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2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left" wrapText="1" indent="1"/>
    </xf>
    <xf numFmtId="0" fontId="7" fillId="0" borderId="39" xfId="0" applyFont="1" applyBorder="1" applyAlignment="1">
      <alignment vertical="center"/>
    </xf>
    <xf numFmtId="0" fontId="0" fillId="0" borderId="38" xfId="0" applyBorder="1" applyAlignment="1">
      <alignment horizontal="left" vertical="center" indent="1"/>
    </xf>
    <xf numFmtId="0" fontId="2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justify" vertical="center"/>
    </xf>
    <xf numFmtId="0" fontId="0" fillId="0" borderId="39" xfId="0" applyBorder="1"/>
    <xf numFmtId="0" fontId="0" fillId="0" borderId="0" xfId="0" applyProtection="1">
      <protection hidden="1"/>
    </xf>
    <xf numFmtId="0" fontId="12" fillId="0" borderId="7" xfId="2" applyFont="1" applyFill="1" applyBorder="1" applyAlignment="1" applyProtection="1">
      <alignment vertical="center" wrapText="1"/>
      <protection hidden="1"/>
    </xf>
    <xf numFmtId="0" fontId="12" fillId="0" borderId="10" xfId="2" applyFont="1" applyFill="1" applyBorder="1" applyAlignment="1" applyProtection="1">
      <alignment vertical="center" wrapText="1"/>
      <protection hidden="1"/>
    </xf>
    <xf numFmtId="2" fontId="0" fillId="0" borderId="0" xfId="0" applyNumberFormat="1" applyAlignment="1" applyProtection="1">
      <alignment wrapText="1"/>
      <protection hidden="1"/>
    </xf>
    <xf numFmtId="0" fontId="12" fillId="0" borderId="12" xfId="2" applyFont="1" applyFill="1" applyBorder="1" applyAlignment="1" applyProtection="1">
      <alignment vertical="center" wrapText="1"/>
      <protection hidden="1"/>
    </xf>
    <xf numFmtId="0" fontId="4" fillId="5" borderId="11" xfId="2" applyFont="1" applyFill="1" applyBorder="1" applyProtection="1">
      <protection hidden="1"/>
    </xf>
    <xf numFmtId="0" fontId="4" fillId="5" borderId="14" xfId="2" applyFont="1" applyFill="1" applyBorder="1" applyProtection="1">
      <protection hidden="1"/>
    </xf>
    <xf numFmtId="0" fontId="12" fillId="0" borderId="7" xfId="2" applyFont="1" applyFill="1" applyBorder="1" applyProtection="1">
      <protection hidden="1"/>
    </xf>
    <xf numFmtId="0" fontId="12" fillId="0" borderId="8" xfId="2" applyFont="1" applyFill="1" applyBorder="1" applyAlignment="1" applyProtection="1">
      <alignment horizontal="left"/>
      <protection hidden="1"/>
    </xf>
    <xf numFmtId="0" fontId="12" fillId="0" borderId="8" xfId="2" applyFont="1" applyFill="1" applyBorder="1" applyProtection="1">
      <protection hidden="1"/>
    </xf>
    <xf numFmtId="0" fontId="12" fillId="0" borderId="9" xfId="2" applyFont="1" applyFill="1" applyBorder="1" applyProtection="1">
      <protection hidden="1"/>
    </xf>
    <xf numFmtId="0" fontId="13" fillId="0" borderId="22" xfId="2" applyFont="1" applyFill="1" applyBorder="1" applyAlignment="1" applyProtection="1">
      <alignment horizontal="center" vertical="center" wrapText="1"/>
      <protection hidden="1"/>
    </xf>
    <xf numFmtId="0" fontId="13" fillId="0" borderId="23" xfId="2" applyFont="1" applyFill="1" applyBorder="1" applyAlignment="1" applyProtection="1">
      <alignment wrapText="1"/>
      <protection hidden="1"/>
    </xf>
    <xf numFmtId="0" fontId="14" fillId="0" borderId="25" xfId="2" applyFont="1" applyFill="1" applyBorder="1" applyProtection="1">
      <protection hidden="1"/>
    </xf>
    <xf numFmtId="0" fontId="13" fillId="0" borderId="24" xfId="2" applyFont="1" applyFill="1" applyBorder="1" applyAlignment="1" applyProtection="1">
      <alignment horizontal="center" vertical="center" wrapText="1"/>
      <protection hidden="1"/>
    </xf>
    <xf numFmtId="0" fontId="12" fillId="0" borderId="51" xfId="2" applyFont="1" applyFill="1" applyBorder="1" applyAlignment="1" applyProtection="1">
      <alignment vertical="center" wrapText="1"/>
      <protection hidden="1"/>
    </xf>
    <xf numFmtId="0" fontId="16" fillId="5" borderId="22" xfId="2" applyFont="1" applyFill="1" applyBorder="1" applyAlignment="1" applyProtection="1">
      <alignment horizontal="center" vertical="center"/>
      <protection locked="0" hidden="1"/>
    </xf>
    <xf numFmtId="0" fontId="16" fillId="0" borderId="22" xfId="2" applyFont="1" applyFill="1" applyBorder="1" applyAlignment="1" applyProtection="1">
      <alignment horizontal="center" vertical="center"/>
      <protection hidden="1"/>
    </xf>
    <xf numFmtId="0" fontId="16" fillId="0" borderId="24" xfId="2" applyFont="1" applyFill="1" applyBorder="1" applyAlignment="1" applyProtection="1">
      <alignment horizontal="center" vertical="center"/>
      <protection hidden="1"/>
    </xf>
    <xf numFmtId="0" fontId="13" fillId="0" borderId="22" xfId="2" applyFont="1" applyFill="1" applyBorder="1" applyAlignment="1" applyProtection="1">
      <alignment horizontal="center" vertical="center"/>
      <protection hidden="1"/>
    </xf>
    <xf numFmtId="0" fontId="13" fillId="0" borderId="24" xfId="2" applyFont="1" applyFill="1" applyBorder="1" applyAlignment="1" applyProtection="1">
      <alignment horizontal="center" vertical="center"/>
      <protection hidden="1"/>
    </xf>
    <xf numFmtId="0" fontId="18" fillId="0" borderId="23" xfId="2" applyFont="1" applyFill="1" applyBorder="1" applyAlignment="1" applyProtection="1">
      <alignment horizontal="left" vertical="top" wrapText="1"/>
    </xf>
    <xf numFmtId="0" fontId="18" fillId="0" borderId="22" xfId="2" applyFont="1" applyFill="1" applyBorder="1" applyAlignment="1" applyProtection="1">
      <alignment horizontal="left" vertical="top" wrapText="1"/>
    </xf>
    <xf numFmtId="0" fontId="18" fillId="0" borderId="30" xfId="2" applyFont="1" applyFill="1" applyBorder="1" applyAlignment="1" applyProtection="1">
      <alignment horizontal="left" vertical="top" wrapText="1"/>
    </xf>
    <xf numFmtId="0" fontId="10" fillId="0" borderId="3" xfId="2" applyFont="1" applyFill="1" applyBorder="1" applyAlignment="1" applyProtection="1">
      <alignment horizontal="right" vertical="center" wrapText="1"/>
      <protection hidden="1"/>
    </xf>
    <xf numFmtId="0" fontId="12" fillId="0" borderId="51" xfId="2" applyFont="1" applyFill="1" applyBorder="1" applyProtection="1">
      <protection hidden="1"/>
    </xf>
    <xf numFmtId="0" fontId="12" fillId="0" borderId="52" xfId="2" applyFont="1" applyFill="1" applyBorder="1" applyAlignment="1" applyProtection="1">
      <alignment horizontal="left"/>
      <protection hidden="1"/>
    </xf>
    <xf numFmtId="2" fontId="12" fillId="0" borderId="52" xfId="2" applyNumberFormat="1" applyFont="1" applyFill="1" applyBorder="1" applyProtection="1">
      <protection hidden="1"/>
    </xf>
    <xf numFmtId="2" fontId="12" fillId="0" borderId="48" xfId="2" applyNumberFormat="1" applyFont="1" applyFill="1" applyBorder="1" applyProtection="1">
      <protection hidden="1"/>
    </xf>
    <xf numFmtId="0" fontId="12" fillId="0" borderId="23" xfId="2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18" fillId="0" borderId="31" xfId="2" applyFont="1" applyFill="1" applyBorder="1" applyAlignment="1" applyProtection="1">
      <alignment horizontal="left" vertical="top" wrapText="1"/>
    </xf>
    <xf numFmtId="0" fontId="18" fillId="0" borderId="33" xfId="2" applyFont="1" applyFill="1" applyBorder="1" applyAlignment="1" applyProtection="1">
      <alignment horizontal="left" vertical="top" wrapText="1"/>
    </xf>
    <xf numFmtId="0" fontId="17" fillId="5" borderId="44" xfId="2" applyFont="1" applyFill="1" applyBorder="1" applyAlignment="1" applyProtection="1">
      <alignment horizontal="left" vertical="top" wrapText="1"/>
      <protection locked="0"/>
    </xf>
    <xf numFmtId="0" fontId="17" fillId="5" borderId="63" xfId="2" applyFont="1" applyFill="1" applyBorder="1" applyAlignment="1" applyProtection="1">
      <alignment horizontal="left" vertical="top" wrapText="1"/>
      <protection locked="0"/>
    </xf>
    <xf numFmtId="0" fontId="17" fillId="5" borderId="45" xfId="2" applyFont="1" applyFill="1" applyBorder="1" applyAlignment="1" applyProtection="1">
      <alignment horizontal="left" vertical="top" wrapText="1"/>
      <protection locked="0"/>
    </xf>
    <xf numFmtId="0" fontId="17" fillId="5" borderId="64" xfId="2" applyFont="1" applyFill="1" applyBorder="1" applyAlignment="1" applyProtection="1">
      <alignment horizontal="left" vertical="top" wrapText="1"/>
      <protection locked="0"/>
    </xf>
    <xf numFmtId="0" fontId="10" fillId="0" borderId="27" xfId="2" applyFont="1" applyFill="1" applyBorder="1" applyAlignment="1" applyProtection="1">
      <alignment horizontal="center" vertical="center"/>
      <protection hidden="1"/>
    </xf>
    <xf numFmtId="0" fontId="10" fillId="0" borderId="28" xfId="2" applyFont="1" applyFill="1" applyBorder="1" applyAlignment="1" applyProtection="1">
      <alignment horizontal="center" vertical="center"/>
      <protection hidden="1"/>
    </xf>
    <xf numFmtId="0" fontId="10" fillId="0" borderId="29" xfId="2" applyFont="1" applyFill="1" applyBorder="1" applyAlignment="1" applyProtection="1">
      <alignment horizontal="center" vertical="center"/>
      <protection hidden="1"/>
    </xf>
    <xf numFmtId="0" fontId="0" fillId="5" borderId="22" xfId="3" applyFont="1" applyFill="1" applyBorder="1" applyAlignment="1" applyProtection="1">
      <alignment horizontal="center" vertical="center"/>
      <protection locked="0"/>
    </xf>
    <xf numFmtId="0" fontId="0" fillId="5" borderId="24" xfId="3" applyFont="1" applyFill="1" applyBorder="1" applyAlignment="1" applyProtection="1">
      <alignment horizontal="center" vertical="center"/>
      <protection locked="0"/>
    </xf>
    <xf numFmtId="0" fontId="13" fillId="0" borderId="23" xfId="2" applyFont="1" applyFill="1" applyBorder="1" applyAlignment="1" applyProtection="1">
      <alignment horizontal="center" vertical="center"/>
      <protection hidden="1"/>
    </xf>
    <xf numFmtId="0" fontId="13" fillId="0" borderId="22" xfId="2" applyFont="1" applyFill="1" applyBorder="1" applyAlignment="1" applyProtection="1">
      <alignment horizontal="center" vertical="center"/>
      <protection hidden="1"/>
    </xf>
    <xf numFmtId="0" fontId="13" fillId="0" borderId="24" xfId="2" applyFont="1" applyFill="1" applyBorder="1" applyAlignment="1" applyProtection="1">
      <alignment horizontal="center" vertical="center"/>
      <protection hidden="1"/>
    </xf>
    <xf numFmtId="0" fontId="17" fillId="0" borderId="23" xfId="2" applyFont="1" applyFill="1" applyBorder="1" applyAlignment="1" applyProtection="1">
      <alignment horizontal="center" vertical="center" wrapText="1"/>
      <protection hidden="1"/>
    </xf>
    <xf numFmtId="0" fontId="17" fillId="0" borderId="22" xfId="2" applyFont="1" applyFill="1" applyBorder="1" applyAlignment="1" applyProtection="1">
      <alignment horizontal="center" vertical="center" wrapText="1"/>
      <protection hidden="1"/>
    </xf>
    <xf numFmtId="0" fontId="17" fillId="0" borderId="24" xfId="2" applyFont="1" applyFill="1" applyBorder="1" applyAlignment="1" applyProtection="1">
      <alignment horizontal="center" vertical="center" wrapText="1"/>
      <protection hidden="1"/>
    </xf>
    <xf numFmtId="0" fontId="22" fillId="5" borderId="22" xfId="2" applyFont="1" applyFill="1" applyBorder="1" applyAlignment="1" applyProtection="1">
      <alignment horizontal="left"/>
      <protection locked="0" hidden="1"/>
    </xf>
    <xf numFmtId="0" fontId="22" fillId="5" borderId="24" xfId="2" applyFont="1" applyFill="1" applyBorder="1" applyAlignment="1" applyProtection="1">
      <alignment horizontal="left"/>
      <protection locked="0" hidden="1"/>
    </xf>
    <xf numFmtId="0" fontId="16" fillId="0" borderId="22" xfId="2" applyFont="1" applyFill="1" applyBorder="1" applyAlignment="1" applyProtection="1">
      <alignment horizontal="center"/>
      <protection hidden="1"/>
    </xf>
    <xf numFmtId="0" fontId="17" fillId="0" borderId="23" xfId="2" applyFont="1" applyFill="1" applyBorder="1" applyAlignment="1" applyProtection="1">
      <alignment horizontal="center" wrapText="1"/>
      <protection hidden="1"/>
    </xf>
    <xf numFmtId="0" fontId="17" fillId="0" borderId="22" xfId="2" applyFont="1" applyFill="1" applyBorder="1" applyAlignment="1" applyProtection="1">
      <alignment horizontal="center" wrapText="1"/>
      <protection hidden="1"/>
    </xf>
    <xf numFmtId="0" fontId="17" fillId="0" borderId="24" xfId="2" applyFont="1" applyFill="1" applyBorder="1" applyAlignment="1" applyProtection="1">
      <alignment horizontal="center" wrapText="1"/>
      <protection hidden="1"/>
    </xf>
    <xf numFmtId="0" fontId="13" fillId="0" borderId="23" xfId="2" applyFont="1" applyFill="1" applyBorder="1" applyAlignment="1" applyProtection="1">
      <alignment horizontal="center" vertical="center" wrapText="1"/>
    </xf>
    <xf numFmtId="0" fontId="13" fillId="0" borderId="22" xfId="2" applyFont="1" applyFill="1" applyBorder="1" applyAlignment="1" applyProtection="1">
      <alignment horizontal="center" vertical="center" wrapText="1"/>
    </xf>
    <xf numFmtId="0" fontId="13" fillId="0" borderId="24" xfId="2" applyFont="1" applyFill="1" applyBorder="1" applyAlignment="1" applyProtection="1">
      <alignment horizontal="center" vertical="center" wrapText="1"/>
    </xf>
    <xf numFmtId="0" fontId="17" fillId="5" borderId="22" xfId="2" applyFont="1" applyFill="1" applyBorder="1" applyAlignment="1" applyProtection="1">
      <alignment horizontal="left" vertical="top" wrapText="1"/>
      <protection locked="0"/>
    </xf>
    <xf numFmtId="0" fontId="17" fillId="5" borderId="24" xfId="2" applyFont="1" applyFill="1" applyBorder="1" applyAlignment="1" applyProtection="1">
      <alignment horizontal="left" vertical="top" wrapText="1"/>
      <protection locked="0"/>
    </xf>
    <xf numFmtId="0" fontId="18" fillId="0" borderId="61" xfId="2" applyFont="1" applyFill="1" applyBorder="1" applyAlignment="1" applyProtection="1">
      <alignment horizontal="left" vertical="top" wrapText="1"/>
    </xf>
    <xf numFmtId="0" fontId="17" fillId="5" borderId="60" xfId="2" applyFont="1" applyFill="1" applyBorder="1" applyAlignment="1" applyProtection="1">
      <alignment horizontal="left" vertical="top" wrapText="1"/>
      <protection locked="0"/>
    </xf>
    <xf numFmtId="0" fontId="17" fillId="5" borderId="50" xfId="2" applyFont="1" applyFill="1" applyBorder="1" applyAlignment="1" applyProtection="1">
      <alignment horizontal="left" vertical="top" wrapText="1"/>
      <protection locked="0"/>
    </xf>
    <xf numFmtId="0" fontId="20" fillId="0" borderId="22" xfId="2" applyFont="1" applyFill="1" applyBorder="1" applyAlignment="1" applyProtection="1">
      <alignment horizontal="center"/>
      <protection hidden="1"/>
    </xf>
    <xf numFmtId="0" fontId="21" fillId="0" borderId="24" xfId="2" applyFont="1" applyFill="1" applyBorder="1" applyAlignment="1" applyProtection="1">
      <alignment horizontal="center"/>
      <protection hidden="1"/>
    </xf>
    <xf numFmtId="0" fontId="22" fillId="5" borderId="31" xfId="2" applyFont="1" applyFill="1" applyBorder="1" applyAlignment="1" applyProtection="1">
      <alignment horizontal="left"/>
      <protection locked="0" hidden="1"/>
    </xf>
    <xf numFmtId="0" fontId="22" fillId="5" borderId="59" xfId="2" applyFont="1" applyFill="1" applyBorder="1" applyAlignment="1" applyProtection="1">
      <alignment horizontal="left"/>
      <protection locked="0" hidden="1"/>
    </xf>
    <xf numFmtId="0" fontId="18" fillId="0" borderId="18" xfId="2" applyFont="1" applyFill="1" applyBorder="1" applyAlignment="1" applyProtection="1">
      <alignment horizontal="center" vertical="top" wrapText="1"/>
    </xf>
    <xf numFmtId="0" fontId="17" fillId="5" borderId="36" xfId="2" applyFont="1" applyFill="1" applyBorder="1" applyAlignment="1" applyProtection="1">
      <alignment horizontal="left" vertical="top" wrapText="1"/>
      <protection locked="0"/>
    </xf>
    <xf numFmtId="0" fontId="17" fillId="5" borderId="35" xfId="2" applyFont="1" applyFill="1" applyBorder="1" applyAlignment="1" applyProtection="1">
      <alignment horizontal="left" vertical="top" wrapText="1"/>
      <protection locked="0"/>
    </xf>
    <xf numFmtId="0" fontId="18" fillId="0" borderId="65" xfId="2" applyFont="1" applyFill="1" applyBorder="1" applyAlignment="1" applyProtection="1">
      <alignment horizontal="left" vertical="top" wrapText="1"/>
    </xf>
    <xf numFmtId="0" fontId="17" fillId="5" borderId="66" xfId="2" applyFont="1" applyFill="1" applyBorder="1" applyAlignment="1" applyProtection="1">
      <alignment horizontal="left" vertical="top" wrapText="1"/>
      <protection locked="0"/>
    </xf>
    <xf numFmtId="0" fontId="17" fillId="5" borderId="49" xfId="2" applyFont="1" applyFill="1" applyBorder="1" applyAlignment="1" applyProtection="1">
      <alignment horizontal="left" vertical="top" wrapText="1"/>
      <protection locked="0"/>
    </xf>
    <xf numFmtId="0" fontId="4" fillId="0" borderId="0" xfId="2" applyFont="1" applyFill="1" applyBorder="1" applyAlignment="1" applyProtection="1">
      <alignment horizontal="center"/>
      <protection hidden="1"/>
    </xf>
    <xf numFmtId="0" fontId="12" fillId="5" borderId="22" xfId="2" applyFont="1" applyFill="1" applyBorder="1" applyAlignment="1" applyProtection="1">
      <alignment horizontal="center"/>
      <protection locked="0"/>
    </xf>
    <xf numFmtId="0" fontId="13" fillId="5" borderId="26" xfId="2" applyFont="1" applyFill="1" applyBorder="1" applyAlignment="1" applyProtection="1">
      <alignment horizontal="center" vertical="center"/>
      <protection locked="0" hidden="1"/>
    </xf>
    <xf numFmtId="0" fontId="13" fillId="5" borderId="55" xfId="2" applyFont="1" applyFill="1" applyBorder="1" applyAlignment="1" applyProtection="1">
      <alignment horizontal="center" vertical="center"/>
      <protection locked="0" hidden="1"/>
    </xf>
    <xf numFmtId="0" fontId="12" fillId="5" borderId="24" xfId="2" applyFont="1" applyFill="1" applyBorder="1" applyAlignment="1" applyProtection="1">
      <alignment horizontal="center"/>
      <protection locked="0"/>
    </xf>
    <xf numFmtId="0" fontId="13" fillId="0" borderId="23" xfId="2" applyFont="1" applyFill="1" applyBorder="1" applyAlignment="1" applyProtection="1">
      <alignment horizontal="left" vertical="center"/>
      <protection hidden="1"/>
    </xf>
    <xf numFmtId="0" fontId="13" fillId="0" borderId="22" xfId="2" applyFont="1" applyFill="1" applyBorder="1" applyAlignment="1" applyProtection="1">
      <alignment horizontal="left" vertical="center"/>
      <protection hidden="1"/>
    </xf>
    <xf numFmtId="0" fontId="13" fillId="0" borderId="25" xfId="2" applyFont="1" applyFill="1" applyBorder="1" applyAlignment="1" applyProtection="1">
      <alignment horizontal="left" vertical="center"/>
      <protection hidden="1"/>
    </xf>
    <xf numFmtId="0" fontId="13" fillId="0" borderId="26" xfId="2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10" fillId="0" borderId="3" xfId="2" applyFont="1" applyFill="1" applyBorder="1" applyAlignment="1" applyProtection="1">
      <alignment horizontal="center" vertical="center" wrapText="1"/>
      <protection hidden="1"/>
    </xf>
    <xf numFmtId="0" fontId="11" fillId="0" borderId="4" xfId="2" applyFont="1" applyFill="1" applyBorder="1" applyAlignment="1" applyProtection="1">
      <alignment horizontal="center" vertical="center" wrapText="1"/>
      <protection hidden="1"/>
    </xf>
    <xf numFmtId="0" fontId="11" fillId="0" borderId="5" xfId="2" applyFont="1" applyFill="1" applyBorder="1" applyAlignment="1" applyProtection="1">
      <alignment horizontal="center" vertical="center" wrapText="1"/>
      <protection hidden="1"/>
    </xf>
    <xf numFmtId="0" fontId="4" fillId="0" borderId="6" xfId="2" applyFont="1" applyFill="1" applyBorder="1" applyAlignment="1" applyProtection="1">
      <alignment horizontal="center"/>
      <protection hidden="1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1" fillId="5" borderId="9" xfId="3" applyFill="1" applyBorder="1" applyAlignment="1" applyProtection="1">
      <alignment horizontal="left" vertical="center" wrapText="1"/>
      <protection locked="0" hidden="1"/>
    </xf>
    <xf numFmtId="0" fontId="1" fillId="5" borderId="2" xfId="3" applyFill="1" applyBorder="1" applyAlignment="1" applyProtection="1">
      <alignment horizontal="left" vertical="center" wrapText="1"/>
      <protection locked="0" hidden="1"/>
    </xf>
    <xf numFmtId="0" fontId="1" fillId="5" borderId="11" xfId="3" applyFill="1" applyBorder="1" applyAlignment="1" applyProtection="1">
      <alignment horizontal="left" vertical="center" wrapText="1"/>
      <protection locked="0" hidden="1"/>
    </xf>
    <xf numFmtId="0" fontId="10" fillId="0" borderId="7" xfId="2" applyFont="1" applyFill="1" applyBorder="1" applyAlignment="1" applyProtection="1">
      <alignment horizontal="center" vertical="center" wrapText="1"/>
      <protection hidden="1"/>
    </xf>
    <xf numFmtId="0" fontId="11" fillId="0" borderId="8" xfId="2" applyFont="1" applyFill="1" applyBorder="1" applyAlignment="1" applyProtection="1">
      <alignment horizontal="center" vertical="center" wrapText="1"/>
      <protection hidden="1"/>
    </xf>
    <xf numFmtId="0" fontId="11" fillId="0" borderId="9" xfId="2" applyFont="1" applyFill="1" applyBorder="1" applyAlignment="1" applyProtection="1">
      <alignment horizontal="center" vertical="center" wrapText="1"/>
      <protection hidden="1"/>
    </xf>
    <xf numFmtId="0" fontId="12" fillId="0" borderId="10" xfId="2" applyFont="1" applyFill="1" applyBorder="1" applyAlignment="1" applyProtection="1">
      <alignment vertical="center" wrapText="1"/>
      <protection hidden="1"/>
    </xf>
    <xf numFmtId="0" fontId="12" fillId="0" borderId="2" xfId="2" applyFont="1" applyFill="1" applyAlignment="1" applyProtection="1">
      <alignment vertical="center" wrapText="1"/>
      <protection hidden="1"/>
    </xf>
    <xf numFmtId="0" fontId="12" fillId="0" borderId="10" xfId="2" applyFont="1" applyFill="1" applyBorder="1" applyAlignment="1" applyProtection="1">
      <alignment horizontal="left" vertical="center" wrapText="1"/>
      <protection hidden="1"/>
    </xf>
    <xf numFmtId="0" fontId="12" fillId="0" borderId="2" xfId="2" applyFont="1" applyFill="1" applyAlignment="1" applyProtection="1">
      <alignment horizontal="left" vertical="center" wrapText="1"/>
      <protection hidden="1"/>
    </xf>
    <xf numFmtId="0" fontId="12" fillId="0" borderId="12" xfId="2" applyFont="1" applyFill="1" applyBorder="1" applyAlignment="1" applyProtection="1">
      <alignment horizontal="left" vertical="center" wrapText="1"/>
      <protection hidden="1"/>
    </xf>
    <xf numFmtId="0" fontId="12" fillId="0" borderId="13" xfId="2" applyFont="1" applyFill="1" applyBorder="1" applyAlignment="1" applyProtection="1">
      <alignment horizontal="left" vertical="center" wrapText="1"/>
      <protection hidden="1"/>
    </xf>
    <xf numFmtId="2" fontId="12" fillId="0" borderId="52" xfId="2" applyNumberFormat="1" applyFont="1" applyFill="1" applyBorder="1" applyAlignment="1" applyProtection="1">
      <alignment horizontal="left"/>
      <protection hidden="1"/>
    </xf>
    <xf numFmtId="0" fontId="12" fillId="0" borderId="52" xfId="2" applyFont="1" applyFill="1" applyBorder="1" applyAlignment="1" applyProtection="1">
      <alignment horizontal="left"/>
      <protection hidden="1"/>
    </xf>
    <xf numFmtId="0" fontId="0" fillId="5" borderId="19" xfId="3" applyFont="1" applyFill="1" applyBorder="1" applyAlignment="1" applyProtection="1">
      <alignment horizontal="center" vertical="center" wrapText="1"/>
      <protection locked="0" hidden="1"/>
    </xf>
    <xf numFmtId="0" fontId="0" fillId="5" borderId="20" xfId="3" applyFont="1" applyFill="1" applyBorder="1" applyAlignment="1" applyProtection="1">
      <alignment horizontal="center" vertical="center" wrapText="1"/>
      <protection locked="0" hidden="1"/>
    </xf>
    <xf numFmtId="0" fontId="0" fillId="5" borderId="21" xfId="3" applyFont="1" applyFill="1" applyBorder="1" applyAlignment="1" applyProtection="1">
      <alignment horizontal="center" vertical="center" wrapText="1"/>
      <protection locked="0" hidden="1"/>
    </xf>
    <xf numFmtId="0" fontId="1" fillId="5" borderId="15" xfId="3" applyFill="1" applyBorder="1" applyAlignment="1" applyProtection="1">
      <alignment horizontal="center" vertical="center" wrapText="1"/>
      <protection locked="0" hidden="1"/>
    </xf>
    <xf numFmtId="0" fontId="1" fillId="5" borderId="16" xfId="3" applyFill="1" applyBorder="1" applyAlignment="1" applyProtection="1">
      <alignment horizontal="center" vertical="center" wrapText="1"/>
      <protection locked="0" hidden="1"/>
    </xf>
    <xf numFmtId="0" fontId="1" fillId="5" borderId="56" xfId="3" applyFill="1" applyBorder="1" applyAlignment="1" applyProtection="1">
      <alignment horizontal="center" vertical="center" wrapText="1"/>
      <protection locked="0" hidden="1"/>
    </xf>
    <xf numFmtId="0" fontId="13" fillId="0" borderId="57" xfId="2" applyFont="1" applyFill="1" applyBorder="1" applyAlignment="1" applyProtection="1">
      <alignment horizontal="center" vertical="center"/>
      <protection hidden="1"/>
    </xf>
    <xf numFmtId="0" fontId="13" fillId="0" borderId="58" xfId="2" applyFont="1" applyFill="1" applyBorder="1" applyAlignment="1" applyProtection="1">
      <alignment horizontal="center" vertical="center"/>
      <protection hidden="1"/>
    </xf>
    <xf numFmtId="0" fontId="13" fillId="0" borderId="35" xfId="2" applyFont="1" applyFill="1" applyBorder="1" applyAlignment="1" applyProtection="1">
      <alignment horizontal="center" vertical="center"/>
      <protection hidden="1"/>
    </xf>
    <xf numFmtId="0" fontId="5" fillId="0" borderId="0" xfId="1" applyFill="1" applyBorder="1" applyAlignment="1" applyProtection="1">
      <alignment horizontal="center"/>
      <protection hidden="1"/>
    </xf>
    <xf numFmtId="164" fontId="14" fillId="0" borderId="26" xfId="2" applyNumberFormat="1" applyFont="1" applyFill="1" applyBorder="1" applyAlignment="1" applyProtection="1">
      <alignment horizontal="right" vertical="center"/>
      <protection hidden="1"/>
    </xf>
    <xf numFmtId="164" fontId="14" fillId="0" borderId="55" xfId="2" applyNumberFormat="1" applyFont="1" applyFill="1" applyBorder="1" applyAlignment="1" applyProtection="1">
      <alignment horizontal="right" vertical="center"/>
      <protection hidden="1"/>
    </xf>
    <xf numFmtId="0" fontId="4" fillId="0" borderId="53" xfId="2" applyFont="1" applyFill="1" applyBorder="1" applyAlignment="1" applyProtection="1">
      <alignment horizontal="center"/>
      <protection hidden="1"/>
    </xf>
    <xf numFmtId="0" fontId="4" fillId="0" borderId="47" xfId="2" applyFont="1" applyFill="1" applyBorder="1" applyAlignment="1" applyProtection="1">
      <alignment horizontal="center"/>
      <protection hidden="1"/>
    </xf>
    <xf numFmtId="0" fontId="4" fillId="0" borderId="54" xfId="2" applyFont="1" applyFill="1" applyBorder="1" applyAlignment="1" applyProtection="1">
      <alignment horizontal="center"/>
      <protection hidden="1"/>
    </xf>
    <xf numFmtId="0" fontId="10" fillId="0" borderId="17" xfId="2" applyFont="1" applyFill="1" applyBorder="1" applyAlignment="1" applyProtection="1">
      <alignment horizontal="left" vertical="center" wrapText="1"/>
      <protection hidden="1"/>
    </xf>
    <xf numFmtId="0" fontId="10" fillId="0" borderId="18" xfId="2" applyFont="1" applyFill="1" applyBorder="1" applyAlignment="1" applyProtection="1">
      <alignment horizontal="left" vertical="center" wrapText="1"/>
      <protection hidden="1"/>
    </xf>
    <xf numFmtId="0" fontId="10" fillId="0" borderId="40" xfId="2" applyFont="1" applyFill="1" applyBorder="1" applyAlignment="1" applyProtection="1">
      <alignment horizontal="left" vertical="center" wrapText="1"/>
      <protection hidden="1"/>
    </xf>
    <xf numFmtId="0" fontId="12" fillId="5" borderId="7" xfId="2" applyFont="1" applyFill="1" applyBorder="1" applyAlignment="1" applyProtection="1">
      <alignment horizontal="left"/>
      <protection locked="0"/>
    </xf>
    <xf numFmtId="0" fontId="12" fillId="5" borderId="12" xfId="2" applyFont="1" applyFill="1" applyBorder="1" applyAlignment="1" applyProtection="1">
      <alignment horizontal="left"/>
      <protection locked="0"/>
    </xf>
    <xf numFmtId="0" fontId="12" fillId="5" borderId="8" xfId="2" applyFont="1" applyFill="1" applyBorder="1" applyAlignment="1" applyProtection="1">
      <alignment horizontal="left"/>
      <protection locked="0"/>
    </xf>
    <xf numFmtId="0" fontId="12" fillId="5" borderId="13" xfId="2" applyFont="1" applyFill="1" applyBorder="1" applyAlignment="1" applyProtection="1">
      <alignment horizontal="left"/>
      <protection locked="0"/>
    </xf>
    <xf numFmtId="0" fontId="12" fillId="5" borderId="62" xfId="2" applyFont="1" applyFill="1" applyBorder="1" applyAlignment="1" applyProtection="1">
      <alignment horizontal="center"/>
      <protection locked="0"/>
    </xf>
    <xf numFmtId="0" fontId="12" fillId="5" borderId="1" xfId="2" applyFont="1" applyFill="1" applyBorder="1" applyAlignment="1" applyProtection="1">
      <alignment horizontal="center"/>
      <protection locked="0"/>
    </xf>
    <xf numFmtId="0" fontId="12" fillId="5" borderId="37" xfId="2" applyFont="1" applyFill="1" applyBorder="1" applyAlignment="1" applyProtection="1">
      <alignment horizontal="center"/>
      <protection locked="0"/>
    </xf>
    <xf numFmtId="0" fontId="12" fillId="5" borderId="53" xfId="2" applyFont="1" applyFill="1" applyBorder="1" applyAlignment="1" applyProtection="1">
      <alignment horizontal="center"/>
      <protection locked="0"/>
    </xf>
    <xf numFmtId="0" fontId="12" fillId="5" borderId="47" xfId="2" applyFont="1" applyFill="1" applyBorder="1" applyAlignment="1" applyProtection="1">
      <alignment horizontal="center"/>
      <protection locked="0"/>
    </xf>
    <xf numFmtId="0" fontId="12" fillId="5" borderId="49" xfId="2" applyFont="1" applyFill="1" applyBorder="1" applyAlignment="1" applyProtection="1">
      <alignment horizontal="center"/>
      <protection locked="0"/>
    </xf>
    <xf numFmtId="0" fontId="10" fillId="0" borderId="41" xfId="2" applyFont="1" applyFill="1" applyBorder="1" applyAlignment="1" applyProtection="1">
      <alignment horizontal="center"/>
      <protection hidden="1"/>
    </xf>
    <xf numFmtId="0" fontId="10" fillId="0" borderId="42" xfId="2" applyFont="1" applyFill="1" applyBorder="1" applyAlignment="1" applyProtection="1">
      <alignment horizontal="center"/>
      <protection hidden="1"/>
    </xf>
    <xf numFmtId="0" fontId="10" fillId="0" borderId="43" xfId="2" applyFont="1" applyFill="1" applyBorder="1" applyAlignment="1" applyProtection="1">
      <alignment horizontal="center"/>
      <protection hidden="1"/>
    </xf>
    <xf numFmtId="0" fontId="16" fillId="0" borderId="32" xfId="2" applyFont="1" applyFill="1" applyBorder="1" applyAlignment="1" applyProtection="1">
      <alignment horizontal="center"/>
      <protection hidden="1"/>
    </xf>
    <xf numFmtId="0" fontId="16" fillId="0" borderId="33" xfId="2" applyFont="1" applyFill="1" applyBorder="1" applyAlignment="1" applyProtection="1">
      <alignment horizontal="center"/>
      <protection hidden="1"/>
    </xf>
    <xf numFmtId="0" fontId="16" fillId="0" borderId="34" xfId="2" applyFont="1" applyFill="1" applyBorder="1" applyAlignment="1" applyProtection="1">
      <alignment horizontal="center"/>
      <protection hidden="1"/>
    </xf>
    <xf numFmtId="0" fontId="10" fillId="0" borderId="0" xfId="2" applyFont="1" applyFill="1" applyBorder="1" applyAlignment="1" applyProtection="1">
      <alignment horizontal="center"/>
      <protection hidden="1"/>
    </xf>
    <xf numFmtId="0" fontId="22" fillId="5" borderId="23" xfId="2" applyFont="1" applyFill="1" applyBorder="1" applyAlignment="1" applyProtection="1">
      <alignment horizontal="left"/>
      <protection locked="0" hidden="1"/>
    </xf>
    <xf numFmtId="0" fontId="20" fillId="0" borderId="23" xfId="2" applyFont="1" applyFill="1" applyBorder="1" applyAlignment="1" applyProtection="1">
      <alignment horizontal="center"/>
      <protection hidden="1"/>
    </xf>
    <xf numFmtId="0" fontId="21" fillId="0" borderId="22" xfId="2" applyFont="1" applyFill="1" applyBorder="1" applyAlignment="1" applyProtection="1">
      <alignment horizontal="center"/>
      <protection hidden="1"/>
    </xf>
    <xf numFmtId="0" fontId="22" fillId="5" borderId="30" xfId="2" applyFont="1" applyFill="1" applyBorder="1" applyAlignment="1" applyProtection="1">
      <alignment horizontal="left"/>
      <protection locked="0" hidden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2">
    <dxf>
      <fill>
        <patternFill>
          <bgColor theme="4" tint="0.79998168889431442"/>
        </patternFill>
      </fill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strike/>
      </font>
    </dxf>
  </dxfs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8</xdr:col>
          <xdr:colOff>220980</xdr:colOff>
          <xdr:row>14</xdr:row>
          <xdr:rowOff>144780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8</xdr:col>
          <xdr:colOff>220980</xdr:colOff>
          <xdr:row>15</xdr:row>
          <xdr:rowOff>106680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8</xdr:col>
          <xdr:colOff>220980</xdr:colOff>
          <xdr:row>16</xdr:row>
          <xdr:rowOff>182880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1935480</xdr:colOff>
          <xdr:row>16</xdr:row>
          <xdr:rowOff>0</xdr:rowOff>
        </xdr:from>
        <xdr:to>
          <xdr:col>8</xdr:col>
          <xdr:colOff>297180</xdr:colOff>
          <xdr:row>17</xdr:row>
          <xdr:rowOff>182880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439A-C9C5-49EE-A4D0-A9A0BDD05B34}">
  <sheetPr>
    <tabColor theme="8" tint="0.39997558519241921"/>
  </sheetPr>
  <dimension ref="A1:M77"/>
  <sheetViews>
    <sheetView tabSelected="1" topLeftCell="A68" zoomScaleNormal="100" workbookViewId="0">
      <selection activeCell="E76" sqref="E76:G77"/>
    </sheetView>
  </sheetViews>
  <sheetFormatPr defaultColWidth="9.21875" defaultRowHeight="14.4" x14ac:dyDescent="0.3"/>
  <cols>
    <col min="1" max="1" width="3.21875" style="14" customWidth="1"/>
    <col min="2" max="2" width="33.77734375" style="14" customWidth="1"/>
    <col min="3" max="3" width="10.5546875" style="14" customWidth="1"/>
    <col min="4" max="4" width="18.77734375" style="14" customWidth="1"/>
    <col min="5" max="5" width="22.21875" style="14" customWidth="1"/>
    <col min="6" max="6" width="24.44140625" style="14" customWidth="1"/>
    <col min="7" max="7" width="22.21875" style="14" customWidth="1"/>
    <col min="8" max="8" width="3" style="14" customWidth="1"/>
    <col min="9" max="16384" width="9.21875" style="14"/>
  </cols>
  <sheetData>
    <row r="1" spans="1:11" ht="15" thickBot="1" x14ac:dyDescent="0.35">
      <c r="A1" s="95"/>
      <c r="B1" s="124"/>
      <c r="C1" s="124"/>
      <c r="D1" s="124"/>
      <c r="E1" s="124"/>
      <c r="F1" s="124"/>
      <c r="G1" s="124"/>
      <c r="H1" s="95"/>
    </row>
    <row r="2" spans="1:11" ht="45.75" customHeight="1" thickBot="1" x14ac:dyDescent="0.35">
      <c r="A2" s="95"/>
      <c r="B2" s="96" t="s">
        <v>90</v>
      </c>
      <c r="C2" s="97"/>
      <c r="D2" s="97"/>
      <c r="E2" s="97"/>
      <c r="F2" s="97"/>
      <c r="G2" s="98"/>
      <c r="H2" s="95"/>
    </row>
    <row r="3" spans="1:11" ht="15" thickBot="1" x14ac:dyDescent="0.35">
      <c r="A3" s="95"/>
      <c r="B3" s="99"/>
      <c r="C3" s="99"/>
      <c r="D3" s="99"/>
      <c r="E3" s="99"/>
      <c r="F3" s="99"/>
      <c r="G3" s="99"/>
      <c r="H3" s="95"/>
    </row>
    <row r="4" spans="1:11" x14ac:dyDescent="0.3">
      <c r="A4" s="95"/>
      <c r="B4" s="15" t="s">
        <v>1</v>
      </c>
      <c r="C4" s="100"/>
      <c r="D4" s="100"/>
      <c r="E4" s="100"/>
      <c r="F4" s="100"/>
      <c r="G4" s="101"/>
      <c r="H4" s="95"/>
    </row>
    <row r="5" spans="1:11" x14ac:dyDescent="0.3">
      <c r="A5" s="95"/>
      <c r="B5" s="16" t="s">
        <v>2</v>
      </c>
      <c r="C5" s="102"/>
      <c r="D5" s="102"/>
      <c r="E5" s="102"/>
      <c r="F5" s="102"/>
      <c r="G5" s="103"/>
      <c r="H5" s="95"/>
      <c r="I5" s="17"/>
      <c r="J5" s="17"/>
      <c r="K5" s="17"/>
    </row>
    <row r="6" spans="1:11" x14ac:dyDescent="0.3">
      <c r="A6" s="95"/>
      <c r="B6" s="16" t="s">
        <v>3</v>
      </c>
      <c r="C6" s="102"/>
      <c r="D6" s="102"/>
      <c r="E6" s="102"/>
      <c r="F6" s="102"/>
      <c r="G6" s="103"/>
      <c r="H6" s="95"/>
    </row>
    <row r="7" spans="1:11" x14ac:dyDescent="0.3">
      <c r="A7" s="95"/>
      <c r="B7" s="16" t="s">
        <v>4</v>
      </c>
      <c r="C7" s="102"/>
      <c r="D7" s="102"/>
      <c r="E7" s="102"/>
      <c r="F7" s="102"/>
      <c r="G7" s="103"/>
      <c r="H7" s="95"/>
    </row>
    <row r="8" spans="1:11" x14ac:dyDescent="0.3">
      <c r="A8" s="95"/>
      <c r="B8" s="16" t="s">
        <v>5</v>
      </c>
      <c r="C8" s="102"/>
      <c r="D8" s="102"/>
      <c r="E8" s="102"/>
      <c r="F8" s="102"/>
      <c r="G8" s="103"/>
      <c r="H8" s="95"/>
    </row>
    <row r="9" spans="1:11" x14ac:dyDescent="0.3">
      <c r="A9" s="95"/>
      <c r="B9" s="16" t="s">
        <v>6</v>
      </c>
      <c r="C9" s="102"/>
      <c r="D9" s="102"/>
      <c r="E9" s="102"/>
      <c r="F9" s="102"/>
      <c r="G9" s="103"/>
      <c r="H9" s="95"/>
    </row>
    <row r="10" spans="1:11" x14ac:dyDescent="0.3">
      <c r="A10" s="95"/>
      <c r="B10" s="29" t="s">
        <v>62</v>
      </c>
      <c r="C10" s="118"/>
      <c r="D10" s="119"/>
      <c r="E10" s="119"/>
      <c r="F10" s="119"/>
      <c r="G10" s="120"/>
      <c r="H10" s="95"/>
    </row>
    <row r="11" spans="1:11" ht="15.75" customHeight="1" thickBot="1" x14ac:dyDescent="0.35">
      <c r="A11" s="95"/>
      <c r="B11" s="18" t="s">
        <v>7</v>
      </c>
      <c r="C11" s="115" t="s">
        <v>64</v>
      </c>
      <c r="D11" s="116"/>
      <c r="E11" s="116"/>
      <c r="F11" s="116"/>
      <c r="G11" s="117"/>
      <c r="H11" s="95"/>
    </row>
    <row r="12" spans="1:11" ht="15" thickBot="1" x14ac:dyDescent="0.35">
      <c r="A12" s="95"/>
      <c r="B12" s="99"/>
      <c r="C12" s="99"/>
      <c r="D12" s="99"/>
      <c r="E12" s="99"/>
      <c r="F12" s="99"/>
      <c r="G12" s="99"/>
      <c r="H12" s="95"/>
    </row>
    <row r="13" spans="1:11" ht="30" customHeight="1" x14ac:dyDescent="0.3">
      <c r="A13" s="95"/>
      <c r="B13" s="104" t="s">
        <v>8</v>
      </c>
      <c r="C13" s="105"/>
      <c r="D13" s="105"/>
      <c r="E13" s="105"/>
      <c r="F13" s="105"/>
      <c r="G13" s="106"/>
      <c r="H13" s="95"/>
    </row>
    <row r="14" spans="1:11" ht="34.5" customHeight="1" x14ac:dyDescent="0.3">
      <c r="A14" s="95"/>
      <c r="B14" s="107" t="s">
        <v>9</v>
      </c>
      <c r="C14" s="108"/>
      <c r="D14" s="108"/>
      <c r="E14" s="108"/>
      <c r="F14" s="108"/>
      <c r="G14" s="19"/>
      <c r="H14" s="95"/>
    </row>
    <row r="15" spans="1:11" ht="36" customHeight="1" x14ac:dyDescent="0.3">
      <c r="A15" s="95"/>
      <c r="B15" s="107" t="s">
        <v>10</v>
      </c>
      <c r="C15" s="108"/>
      <c r="D15" s="108"/>
      <c r="E15" s="108"/>
      <c r="F15" s="108"/>
      <c r="G15" s="19"/>
      <c r="H15" s="95"/>
    </row>
    <row r="16" spans="1:11" ht="30.6" customHeight="1" x14ac:dyDescent="0.3">
      <c r="A16" s="95"/>
      <c r="B16" s="109" t="s">
        <v>11</v>
      </c>
      <c r="C16" s="110"/>
      <c r="D16" s="110"/>
      <c r="E16" s="110"/>
      <c r="F16" s="110"/>
      <c r="G16" s="19"/>
      <c r="H16" s="95"/>
    </row>
    <row r="17" spans="1:8" ht="30.6" customHeight="1" thickBot="1" x14ac:dyDescent="0.35">
      <c r="A17" s="95"/>
      <c r="B17" s="111" t="s">
        <v>63</v>
      </c>
      <c r="C17" s="112"/>
      <c r="D17" s="112"/>
      <c r="E17" s="112"/>
      <c r="F17" s="112"/>
      <c r="G17" s="20"/>
      <c r="H17" s="95"/>
    </row>
    <row r="18" spans="1:8" ht="15" thickBot="1" x14ac:dyDescent="0.35">
      <c r="A18" s="95"/>
      <c r="B18" s="99"/>
      <c r="C18" s="99"/>
      <c r="D18" s="99"/>
      <c r="E18" s="99"/>
      <c r="F18" s="99"/>
      <c r="G18" s="99"/>
      <c r="H18" s="95"/>
    </row>
    <row r="19" spans="1:8" ht="24" customHeight="1" thickBot="1" x14ac:dyDescent="0.35">
      <c r="A19" s="95"/>
      <c r="B19" s="38" t="s">
        <v>89</v>
      </c>
      <c r="C19" s="130" t="s">
        <v>91</v>
      </c>
      <c r="D19" s="131"/>
      <c r="E19" s="131"/>
      <c r="F19" s="131"/>
      <c r="G19" s="132"/>
      <c r="H19" s="95"/>
    </row>
    <row r="20" spans="1:8" ht="15" customHeight="1" x14ac:dyDescent="0.3">
      <c r="A20" s="95"/>
      <c r="B20" s="21" t="s">
        <v>12</v>
      </c>
      <c r="C20" s="22">
        <v>100</v>
      </c>
      <c r="D20" s="22"/>
      <c r="E20" s="22"/>
      <c r="F20" s="23"/>
      <c r="G20" s="24"/>
      <c r="H20" s="95"/>
    </row>
    <row r="21" spans="1:8" x14ac:dyDescent="0.3">
      <c r="A21" s="95"/>
      <c r="B21" s="39"/>
      <c r="C21" s="113"/>
      <c r="D21" s="114"/>
      <c r="E21" s="40"/>
      <c r="F21" s="41"/>
      <c r="G21" s="42"/>
      <c r="H21" s="95"/>
    </row>
    <row r="22" spans="1:8" ht="28.8" x14ac:dyDescent="0.3">
      <c r="A22" s="95"/>
      <c r="B22" s="26" t="s">
        <v>13</v>
      </c>
      <c r="C22" s="25" t="s">
        <v>57</v>
      </c>
      <c r="D22" s="25" t="s">
        <v>58</v>
      </c>
      <c r="E22" s="25" t="s">
        <v>61</v>
      </c>
      <c r="F22" s="25" t="s">
        <v>60</v>
      </c>
      <c r="G22" s="28" t="s">
        <v>59</v>
      </c>
      <c r="H22" s="95"/>
    </row>
    <row r="23" spans="1:8" ht="28.8" x14ac:dyDescent="0.3">
      <c r="A23" s="95"/>
      <c r="B23" s="43" t="s">
        <v>45</v>
      </c>
      <c r="C23" s="30"/>
      <c r="D23" s="30"/>
      <c r="E23" s="31">
        <f>C23*D23</f>
        <v>0</v>
      </c>
      <c r="F23" s="31">
        <f t="shared" ref="F23:F28" si="0">IF(C$11="Som platcom DPH",E23*0.2,0)</f>
        <v>0</v>
      </c>
      <c r="G23" s="32">
        <f>SUM(E23+F23)</f>
        <v>0</v>
      </c>
      <c r="H23" s="95"/>
    </row>
    <row r="24" spans="1:8" ht="15.6" x14ac:dyDescent="0.3">
      <c r="A24" s="95"/>
      <c r="B24" s="43" t="s">
        <v>46</v>
      </c>
      <c r="C24" s="30"/>
      <c r="D24" s="30"/>
      <c r="E24" s="31">
        <f>C24*D24</f>
        <v>0</v>
      </c>
      <c r="F24" s="31">
        <f t="shared" si="0"/>
        <v>0</v>
      </c>
      <c r="G24" s="32">
        <f>SUM(E24+F24)</f>
        <v>0</v>
      </c>
      <c r="H24" s="95"/>
    </row>
    <row r="25" spans="1:8" ht="15.6" x14ac:dyDescent="0.3">
      <c r="A25" s="95"/>
      <c r="B25" s="43" t="s">
        <v>47</v>
      </c>
      <c r="C25" s="30"/>
      <c r="D25" s="30"/>
      <c r="E25" s="31">
        <f>C25*D25</f>
        <v>0</v>
      </c>
      <c r="F25" s="31">
        <f t="shared" si="0"/>
        <v>0</v>
      </c>
      <c r="G25" s="32">
        <f>SUM(E25+F25)</f>
        <v>0</v>
      </c>
      <c r="H25" s="95"/>
    </row>
    <row r="26" spans="1:8" ht="15.6" x14ac:dyDescent="0.3">
      <c r="A26" s="95"/>
      <c r="B26" s="43" t="s">
        <v>48</v>
      </c>
      <c r="C26" s="30"/>
      <c r="D26" s="30"/>
      <c r="E26" s="31">
        <f>C26*D26</f>
        <v>0</v>
      </c>
      <c r="F26" s="31">
        <f t="shared" si="0"/>
        <v>0</v>
      </c>
      <c r="G26" s="32">
        <f t="shared" ref="G26:G34" si="1">SUM(E26+F26)</f>
        <v>0</v>
      </c>
      <c r="H26" s="95"/>
    </row>
    <row r="27" spans="1:8" ht="15.6" x14ac:dyDescent="0.3">
      <c r="A27" s="95"/>
      <c r="B27" s="43" t="s">
        <v>49</v>
      </c>
      <c r="C27" s="30"/>
      <c r="D27" s="30"/>
      <c r="E27" s="31">
        <f t="shared" ref="E27:E33" si="2">C27*D27</f>
        <v>0</v>
      </c>
      <c r="F27" s="31">
        <f t="shared" si="0"/>
        <v>0</v>
      </c>
      <c r="G27" s="32">
        <f t="shared" si="1"/>
        <v>0</v>
      </c>
      <c r="H27" s="95"/>
    </row>
    <row r="28" spans="1:8" ht="28.8" x14ac:dyDescent="0.3">
      <c r="A28" s="95"/>
      <c r="B28" s="43" t="s">
        <v>50</v>
      </c>
      <c r="C28" s="30"/>
      <c r="D28" s="30"/>
      <c r="E28" s="31">
        <f t="shared" si="2"/>
        <v>0</v>
      </c>
      <c r="F28" s="31">
        <f t="shared" si="0"/>
        <v>0</v>
      </c>
      <c r="G28" s="32">
        <f t="shared" si="1"/>
        <v>0</v>
      </c>
      <c r="H28" s="95"/>
    </row>
    <row r="29" spans="1:8" ht="15.6" x14ac:dyDescent="0.3">
      <c r="A29" s="95"/>
      <c r="B29" s="43" t="s">
        <v>51</v>
      </c>
      <c r="C29" s="30"/>
      <c r="D29" s="30"/>
      <c r="E29" s="31">
        <f t="shared" si="2"/>
        <v>0</v>
      </c>
      <c r="F29" s="31">
        <f t="shared" ref="F29:F34" si="3">IF(C$11="Som platcom DPH",E29*0.2,0)</f>
        <v>0</v>
      </c>
      <c r="G29" s="32">
        <f t="shared" si="1"/>
        <v>0</v>
      </c>
      <c r="H29" s="95"/>
    </row>
    <row r="30" spans="1:8" ht="15.6" x14ac:dyDescent="0.3">
      <c r="A30" s="95"/>
      <c r="B30" s="43" t="s">
        <v>52</v>
      </c>
      <c r="C30" s="30"/>
      <c r="D30" s="30"/>
      <c r="E30" s="31">
        <f t="shared" si="2"/>
        <v>0</v>
      </c>
      <c r="F30" s="31">
        <f t="shared" si="3"/>
        <v>0</v>
      </c>
      <c r="G30" s="32">
        <f t="shared" si="1"/>
        <v>0</v>
      </c>
      <c r="H30" s="95"/>
    </row>
    <row r="31" spans="1:8" ht="28.8" x14ac:dyDescent="0.3">
      <c r="A31" s="95"/>
      <c r="B31" s="43" t="s">
        <v>53</v>
      </c>
      <c r="C31" s="30"/>
      <c r="D31" s="30"/>
      <c r="E31" s="31">
        <f t="shared" si="2"/>
        <v>0</v>
      </c>
      <c r="F31" s="31">
        <f t="shared" si="3"/>
        <v>0</v>
      </c>
      <c r="G31" s="32">
        <f t="shared" si="1"/>
        <v>0</v>
      </c>
      <c r="H31" s="95"/>
    </row>
    <row r="32" spans="1:8" ht="15.6" x14ac:dyDescent="0.3">
      <c r="A32" s="95"/>
      <c r="B32" s="43" t="s">
        <v>54</v>
      </c>
      <c r="C32" s="30"/>
      <c r="D32" s="30"/>
      <c r="E32" s="31">
        <f t="shared" si="2"/>
        <v>0</v>
      </c>
      <c r="F32" s="31">
        <f t="shared" si="3"/>
        <v>0</v>
      </c>
      <c r="G32" s="32">
        <f t="shared" si="1"/>
        <v>0</v>
      </c>
      <c r="H32" s="95"/>
    </row>
    <row r="33" spans="1:8" ht="15.6" x14ac:dyDescent="0.3">
      <c r="A33" s="95"/>
      <c r="B33" s="43" t="s">
        <v>55</v>
      </c>
      <c r="C33" s="30"/>
      <c r="D33" s="30"/>
      <c r="E33" s="31">
        <f t="shared" si="2"/>
        <v>0</v>
      </c>
      <c r="F33" s="31">
        <f t="shared" si="3"/>
        <v>0</v>
      </c>
      <c r="G33" s="32">
        <f t="shared" si="1"/>
        <v>0</v>
      </c>
      <c r="H33" s="95"/>
    </row>
    <row r="34" spans="1:8" ht="28.5" customHeight="1" x14ac:dyDescent="0.3">
      <c r="A34" s="95"/>
      <c r="B34" s="43" t="s">
        <v>56</v>
      </c>
      <c r="C34" s="31">
        <v>600</v>
      </c>
      <c r="D34" s="30"/>
      <c r="E34" s="31">
        <f>C34*D34</f>
        <v>0</v>
      </c>
      <c r="F34" s="31">
        <f t="shared" si="3"/>
        <v>0</v>
      </c>
      <c r="G34" s="32">
        <f t="shared" si="1"/>
        <v>0</v>
      </c>
      <c r="H34" s="95"/>
    </row>
    <row r="35" spans="1:8" x14ac:dyDescent="0.3">
      <c r="A35" s="95"/>
      <c r="B35" s="121" t="s">
        <v>0</v>
      </c>
      <c r="C35" s="122"/>
      <c r="D35" s="123"/>
      <c r="E35" s="33">
        <f>SUM(E23:E34)</f>
        <v>0</v>
      </c>
      <c r="F35" s="33">
        <f>SUM(F23:F34)</f>
        <v>0</v>
      </c>
      <c r="G35" s="34">
        <f>SUM(G23:G34)</f>
        <v>0</v>
      </c>
      <c r="H35" s="95"/>
    </row>
    <row r="36" spans="1:8" ht="18.600000000000001" thickBot="1" x14ac:dyDescent="0.4">
      <c r="A36" s="95"/>
      <c r="B36" s="27" t="s">
        <v>14</v>
      </c>
      <c r="C36" s="125" t="s">
        <v>92</v>
      </c>
      <c r="D36" s="125"/>
      <c r="E36" s="125"/>
      <c r="F36" s="125"/>
      <c r="G36" s="126"/>
      <c r="H36" s="95"/>
    </row>
    <row r="37" spans="1:8" ht="15" customHeight="1" thickBot="1" x14ac:dyDescent="0.35">
      <c r="A37" s="95"/>
      <c r="B37" s="127"/>
      <c r="C37" s="128"/>
      <c r="D37" s="128"/>
      <c r="E37" s="128"/>
      <c r="F37" s="128"/>
      <c r="G37" s="129"/>
      <c r="H37" s="95"/>
    </row>
    <row r="38" spans="1:8" ht="21.6" thickBot="1" x14ac:dyDescent="0.45">
      <c r="B38" s="143" t="s">
        <v>75</v>
      </c>
      <c r="C38" s="144"/>
      <c r="D38" s="144"/>
      <c r="E38" s="144"/>
      <c r="F38" s="144"/>
      <c r="G38" s="145"/>
    </row>
    <row r="39" spans="1:8" ht="15.6" x14ac:dyDescent="0.3">
      <c r="B39" s="146" t="s">
        <v>80</v>
      </c>
      <c r="C39" s="147"/>
      <c r="D39" s="147"/>
      <c r="E39" s="147"/>
      <c r="F39" s="147"/>
      <c r="G39" s="148"/>
    </row>
    <row r="40" spans="1:8" ht="21" x14ac:dyDescent="0.4">
      <c r="B40" s="151" t="s">
        <v>76</v>
      </c>
      <c r="C40" s="152"/>
      <c r="D40" s="76" t="s">
        <v>78</v>
      </c>
      <c r="E40" s="76"/>
      <c r="F40" s="76" t="s">
        <v>77</v>
      </c>
      <c r="G40" s="77"/>
    </row>
    <row r="41" spans="1:8" ht="19.05" customHeight="1" x14ac:dyDescent="0.3">
      <c r="B41" s="150"/>
      <c r="C41" s="62"/>
      <c r="D41" s="62"/>
      <c r="E41" s="62"/>
      <c r="F41" s="62"/>
      <c r="G41" s="63"/>
    </row>
    <row r="42" spans="1:8" ht="20.55" customHeight="1" x14ac:dyDescent="0.3">
      <c r="B42" s="153"/>
      <c r="C42" s="78"/>
      <c r="D42" s="78"/>
      <c r="E42" s="78"/>
      <c r="F42" s="78"/>
      <c r="G42" s="79"/>
    </row>
    <row r="43" spans="1:8" ht="22.95" customHeight="1" x14ac:dyDescent="0.3">
      <c r="B43" s="153"/>
      <c r="C43" s="78"/>
      <c r="D43" s="78"/>
      <c r="E43" s="78"/>
      <c r="F43" s="78"/>
      <c r="G43" s="79"/>
    </row>
    <row r="44" spans="1:8" ht="18.45" customHeight="1" x14ac:dyDescent="0.3">
      <c r="B44" s="64" t="s">
        <v>93</v>
      </c>
      <c r="C44" s="64"/>
      <c r="D44" s="64"/>
      <c r="E44" s="64"/>
      <c r="F44" s="64"/>
      <c r="G44" s="64"/>
    </row>
    <row r="45" spans="1:8" ht="55.5" customHeight="1" x14ac:dyDescent="0.3">
      <c r="B45" s="65" t="s">
        <v>94</v>
      </c>
      <c r="C45" s="66"/>
      <c r="D45" s="66"/>
      <c r="E45" s="66"/>
      <c r="F45" s="66"/>
      <c r="G45" s="67"/>
    </row>
    <row r="46" spans="1:8" ht="22.95" customHeight="1" x14ac:dyDescent="0.3">
      <c r="B46" s="68" t="s">
        <v>65</v>
      </c>
      <c r="C46" s="69"/>
      <c r="D46" s="69"/>
      <c r="E46" s="69"/>
      <c r="F46" s="69"/>
      <c r="G46" s="70"/>
    </row>
    <row r="47" spans="1:8" ht="22.95" customHeight="1" x14ac:dyDescent="0.3">
      <c r="B47" s="35" t="s">
        <v>66</v>
      </c>
      <c r="C47" s="71"/>
      <c r="D47" s="71"/>
      <c r="E47" s="36" t="s">
        <v>67</v>
      </c>
      <c r="F47" s="71"/>
      <c r="G47" s="72"/>
    </row>
    <row r="48" spans="1:8" ht="22.95" customHeight="1" x14ac:dyDescent="0.3">
      <c r="B48" s="35" t="s">
        <v>68</v>
      </c>
      <c r="C48" s="71"/>
      <c r="D48" s="71"/>
      <c r="E48" s="36" t="s">
        <v>69</v>
      </c>
      <c r="F48" s="71"/>
      <c r="G48" s="72"/>
    </row>
    <row r="49" spans="2:13" ht="22.95" customHeight="1" x14ac:dyDescent="0.3">
      <c r="B49" s="35" t="s">
        <v>70</v>
      </c>
      <c r="C49" s="71"/>
      <c r="D49" s="71"/>
      <c r="E49" s="45" t="s">
        <v>71</v>
      </c>
      <c r="F49" s="47"/>
      <c r="G49" s="48"/>
    </row>
    <row r="50" spans="2:13" ht="22.95" customHeight="1" x14ac:dyDescent="0.3">
      <c r="B50" s="35" t="s">
        <v>72</v>
      </c>
      <c r="C50" s="71"/>
      <c r="D50" s="71"/>
      <c r="E50" s="73"/>
      <c r="F50" s="74"/>
      <c r="G50" s="75"/>
    </row>
    <row r="51" spans="2:13" ht="33" customHeight="1" x14ac:dyDescent="0.3">
      <c r="B51" s="35" t="s">
        <v>74</v>
      </c>
      <c r="C51" s="81"/>
      <c r="D51" s="82"/>
      <c r="E51" s="46"/>
      <c r="F51" s="49"/>
      <c r="G51" s="50"/>
    </row>
    <row r="52" spans="2:13" ht="21" x14ac:dyDescent="0.4">
      <c r="B52" s="149"/>
      <c r="C52" s="149"/>
      <c r="D52" s="149"/>
      <c r="E52" s="149"/>
      <c r="F52" s="149"/>
      <c r="G52" s="149"/>
    </row>
    <row r="53" spans="2:13" ht="15.6" x14ac:dyDescent="0.3">
      <c r="B53" s="64" t="s">
        <v>79</v>
      </c>
      <c r="C53" s="64"/>
      <c r="D53" s="64"/>
      <c r="E53" s="64"/>
      <c r="F53" s="64"/>
      <c r="G53" s="64"/>
    </row>
    <row r="54" spans="2:13" ht="39" customHeight="1" x14ac:dyDescent="0.3">
      <c r="B54" s="65" t="s">
        <v>95</v>
      </c>
      <c r="C54" s="66"/>
      <c r="D54" s="66"/>
      <c r="E54" s="66"/>
      <c r="F54" s="66"/>
      <c r="G54" s="67"/>
    </row>
    <row r="55" spans="2:13" x14ac:dyDescent="0.3">
      <c r="B55" s="68" t="s">
        <v>65</v>
      </c>
      <c r="C55" s="69"/>
      <c r="D55" s="69"/>
      <c r="E55" s="69"/>
      <c r="F55" s="69"/>
      <c r="G55" s="70"/>
    </row>
    <row r="56" spans="2:13" x14ac:dyDescent="0.3">
      <c r="B56" s="35" t="s">
        <v>66</v>
      </c>
      <c r="C56" s="71"/>
      <c r="D56" s="71"/>
      <c r="E56" s="36" t="s">
        <v>67</v>
      </c>
      <c r="F56" s="71"/>
      <c r="G56" s="72"/>
      <c r="M56" s="44"/>
    </row>
    <row r="57" spans="2:13" x14ac:dyDescent="0.3">
      <c r="B57" s="35" t="s">
        <v>68</v>
      </c>
      <c r="C57" s="71"/>
      <c r="D57" s="71"/>
      <c r="E57" s="36" t="s">
        <v>69</v>
      </c>
      <c r="F57" s="71"/>
      <c r="G57" s="72"/>
    </row>
    <row r="58" spans="2:13" x14ac:dyDescent="0.3">
      <c r="B58" s="35" t="s">
        <v>70</v>
      </c>
      <c r="C58" s="71"/>
      <c r="D58" s="71"/>
      <c r="E58" s="45" t="s">
        <v>71</v>
      </c>
      <c r="F58" s="47"/>
      <c r="G58" s="48"/>
    </row>
    <row r="59" spans="2:13" ht="18" customHeight="1" x14ac:dyDescent="0.3">
      <c r="B59" s="35" t="s">
        <v>72</v>
      </c>
      <c r="C59" s="71"/>
      <c r="D59" s="71"/>
      <c r="E59" s="46"/>
      <c r="F59" s="49"/>
      <c r="G59" s="50"/>
    </row>
    <row r="60" spans="2:13" x14ac:dyDescent="0.3">
      <c r="B60" s="68" t="s">
        <v>73</v>
      </c>
      <c r="C60" s="69"/>
      <c r="D60" s="69"/>
      <c r="E60" s="69"/>
      <c r="F60" s="69"/>
      <c r="G60" s="70"/>
    </row>
    <row r="61" spans="2:13" x14ac:dyDescent="0.3">
      <c r="B61" s="35" t="s">
        <v>66</v>
      </c>
      <c r="C61" s="71"/>
      <c r="D61" s="71"/>
      <c r="E61" s="36" t="s">
        <v>67</v>
      </c>
      <c r="F61" s="71"/>
      <c r="G61" s="72"/>
    </row>
    <row r="62" spans="2:13" ht="18" customHeight="1" x14ac:dyDescent="0.3">
      <c r="B62" s="35" t="s">
        <v>68</v>
      </c>
      <c r="C62" s="71"/>
      <c r="D62" s="71"/>
      <c r="E62" s="36" t="s">
        <v>69</v>
      </c>
      <c r="F62" s="71"/>
      <c r="G62" s="72"/>
    </row>
    <row r="63" spans="2:13" ht="19.8" customHeight="1" x14ac:dyDescent="0.3">
      <c r="B63" s="35" t="s">
        <v>70</v>
      </c>
      <c r="C63" s="71"/>
      <c r="D63" s="71"/>
      <c r="E63" s="45" t="s">
        <v>71</v>
      </c>
      <c r="F63" s="47"/>
      <c r="G63" s="48"/>
    </row>
    <row r="64" spans="2:13" ht="17.55" customHeight="1" thickBot="1" x14ac:dyDescent="0.35">
      <c r="B64" s="37" t="s">
        <v>72</v>
      </c>
      <c r="C64" s="81"/>
      <c r="D64" s="82"/>
      <c r="E64" s="83"/>
      <c r="F64" s="84"/>
      <c r="G64" s="85"/>
    </row>
    <row r="65" spans="2:7" ht="15" thickBot="1" x14ac:dyDescent="0.35">
      <c r="B65" s="80"/>
      <c r="C65" s="80"/>
      <c r="D65" s="80"/>
      <c r="E65" s="80"/>
      <c r="F65" s="80"/>
      <c r="G65" s="80"/>
    </row>
    <row r="66" spans="2:7" ht="21" x14ac:dyDescent="0.3">
      <c r="B66" s="51" t="s">
        <v>81</v>
      </c>
      <c r="C66" s="52"/>
      <c r="D66" s="52"/>
      <c r="E66" s="52"/>
      <c r="F66" s="52"/>
      <c r="G66" s="53"/>
    </row>
    <row r="67" spans="2:7" x14ac:dyDescent="0.3">
      <c r="B67" s="56" t="s">
        <v>82</v>
      </c>
      <c r="C67" s="57"/>
      <c r="D67" s="57"/>
      <c r="E67" s="57"/>
      <c r="F67" s="54"/>
      <c r="G67" s="55"/>
    </row>
    <row r="68" spans="2:7" ht="49.5" customHeight="1" x14ac:dyDescent="0.3">
      <c r="B68" s="59" t="s">
        <v>83</v>
      </c>
      <c r="C68" s="60"/>
      <c r="D68" s="60"/>
      <c r="E68" s="60"/>
      <c r="F68" s="60"/>
      <c r="G68" s="61"/>
    </row>
    <row r="69" spans="2:7" x14ac:dyDescent="0.3">
      <c r="B69" s="56" t="s">
        <v>84</v>
      </c>
      <c r="C69" s="57"/>
      <c r="D69" s="57"/>
      <c r="E69" s="57"/>
      <c r="F69" s="57"/>
      <c r="G69" s="58"/>
    </row>
    <row r="70" spans="2:7" x14ac:dyDescent="0.3">
      <c r="B70" s="91" t="s">
        <v>85</v>
      </c>
      <c r="C70" s="92"/>
      <c r="D70" s="87"/>
      <c r="E70" s="87"/>
      <c r="F70" s="87"/>
      <c r="G70" s="90"/>
    </row>
    <row r="71" spans="2:7" x14ac:dyDescent="0.3">
      <c r="B71" s="91" t="s">
        <v>86</v>
      </c>
      <c r="C71" s="92"/>
      <c r="D71" s="87"/>
      <c r="E71" s="87"/>
      <c r="F71" s="87"/>
      <c r="G71" s="90"/>
    </row>
    <row r="72" spans="2:7" x14ac:dyDescent="0.3">
      <c r="B72" s="91" t="s">
        <v>87</v>
      </c>
      <c r="C72" s="92"/>
      <c r="D72" s="87"/>
      <c r="E72" s="87"/>
      <c r="F72" s="87"/>
      <c r="G72" s="90"/>
    </row>
    <row r="73" spans="2:7" ht="15" thickBot="1" x14ac:dyDescent="0.35">
      <c r="B73" s="93" t="s">
        <v>88</v>
      </c>
      <c r="C73" s="94"/>
      <c r="D73" s="88"/>
      <c r="E73" s="88"/>
      <c r="F73" s="88"/>
      <c r="G73" s="89"/>
    </row>
    <row r="74" spans="2:7" x14ac:dyDescent="0.3">
      <c r="B74" s="86"/>
      <c r="C74" s="86"/>
      <c r="D74" s="86"/>
      <c r="E74" s="86"/>
      <c r="F74" s="86"/>
      <c r="G74" s="86"/>
    </row>
    <row r="75" spans="2:7" ht="6.6" customHeight="1" thickBot="1" x14ac:dyDescent="0.35">
      <c r="B75" s="86"/>
      <c r="C75" s="86"/>
      <c r="D75" s="86"/>
      <c r="E75" s="86"/>
      <c r="F75" s="86"/>
      <c r="G75" s="86"/>
    </row>
    <row r="76" spans="2:7" x14ac:dyDescent="0.3">
      <c r="B76" s="133" t="s">
        <v>15</v>
      </c>
      <c r="C76" s="135" t="s">
        <v>16</v>
      </c>
      <c r="D76" s="135"/>
      <c r="E76" s="137" t="s">
        <v>17</v>
      </c>
      <c r="F76" s="138"/>
      <c r="G76" s="139"/>
    </row>
    <row r="77" spans="2:7" ht="15" thickBot="1" x14ac:dyDescent="0.35">
      <c r="B77" s="134"/>
      <c r="C77" s="136"/>
      <c r="D77" s="136"/>
      <c r="E77" s="140"/>
      <c r="F77" s="141"/>
      <c r="G77" s="142"/>
    </row>
  </sheetData>
  <sheetProtection algorithmName="SHA-512" hashValue="oNJJSfQq6o/sjTtMkRx99eFf2ssnLsnIRzgdYyY7Ymh1Hh6/vL3LdzpupWDrWM8ArWitb5hIk2jDEyb0eJVpLg==" saltValue="VEe4X8n2g9rCxtE3KqHhjQ==" spinCount="100000" sheet="1" selectLockedCells="1"/>
  <mergeCells count="94">
    <mergeCell ref="B38:G38"/>
    <mergeCell ref="B39:G39"/>
    <mergeCell ref="C64:D64"/>
    <mergeCell ref="B52:G52"/>
    <mergeCell ref="B60:G60"/>
    <mergeCell ref="B41:C41"/>
    <mergeCell ref="B40:C40"/>
    <mergeCell ref="D41:E41"/>
    <mergeCell ref="B42:C42"/>
    <mergeCell ref="D42:E42"/>
    <mergeCell ref="B43:C43"/>
    <mergeCell ref="B53:G53"/>
    <mergeCell ref="B54:G54"/>
    <mergeCell ref="B55:G55"/>
    <mergeCell ref="D40:E40"/>
    <mergeCell ref="B76:B77"/>
    <mergeCell ref="C76:D77"/>
    <mergeCell ref="B67:E67"/>
    <mergeCell ref="C59:D59"/>
    <mergeCell ref="E76:G77"/>
    <mergeCell ref="B70:C70"/>
    <mergeCell ref="B71:C71"/>
    <mergeCell ref="C61:D61"/>
    <mergeCell ref="F61:G61"/>
    <mergeCell ref="C62:D62"/>
    <mergeCell ref="F62:G62"/>
    <mergeCell ref="C63:D63"/>
    <mergeCell ref="C11:G11"/>
    <mergeCell ref="C10:G10"/>
    <mergeCell ref="B35:D35"/>
    <mergeCell ref="B14:F14"/>
    <mergeCell ref="A1:A37"/>
    <mergeCell ref="B1:G1"/>
    <mergeCell ref="C36:G36"/>
    <mergeCell ref="B37:G37"/>
    <mergeCell ref="C19:G19"/>
    <mergeCell ref="H1:H37"/>
    <mergeCell ref="B2:G2"/>
    <mergeCell ref="B3:G3"/>
    <mergeCell ref="C4:G4"/>
    <mergeCell ref="C5:G5"/>
    <mergeCell ref="C6:G6"/>
    <mergeCell ref="C7:G7"/>
    <mergeCell ref="C8:G8"/>
    <mergeCell ref="C9:G9"/>
    <mergeCell ref="B12:G12"/>
    <mergeCell ref="B13:G13"/>
    <mergeCell ref="B15:F15"/>
    <mergeCell ref="B16:F16"/>
    <mergeCell ref="B17:F17"/>
    <mergeCell ref="B18:G18"/>
    <mergeCell ref="C21:D21"/>
    <mergeCell ref="B74:G75"/>
    <mergeCell ref="D70:E70"/>
    <mergeCell ref="F73:G73"/>
    <mergeCell ref="F72:G72"/>
    <mergeCell ref="F71:G71"/>
    <mergeCell ref="F70:G70"/>
    <mergeCell ref="B72:C72"/>
    <mergeCell ref="B73:C73"/>
    <mergeCell ref="D73:E73"/>
    <mergeCell ref="D72:E72"/>
    <mergeCell ref="D71:E71"/>
    <mergeCell ref="F40:G40"/>
    <mergeCell ref="F43:G43"/>
    <mergeCell ref="D43:E43"/>
    <mergeCell ref="B65:G65"/>
    <mergeCell ref="C56:D56"/>
    <mergeCell ref="F56:G56"/>
    <mergeCell ref="F57:G57"/>
    <mergeCell ref="C57:D57"/>
    <mergeCell ref="C58:D58"/>
    <mergeCell ref="F42:G42"/>
    <mergeCell ref="C51:D51"/>
    <mergeCell ref="E63:E64"/>
    <mergeCell ref="F63:G64"/>
    <mergeCell ref="C48:D48"/>
    <mergeCell ref="F48:G48"/>
    <mergeCell ref="C49:D49"/>
    <mergeCell ref="E49:E51"/>
    <mergeCell ref="F49:G51"/>
    <mergeCell ref="C50:D50"/>
    <mergeCell ref="F41:G41"/>
    <mergeCell ref="B44:G44"/>
    <mergeCell ref="B45:G45"/>
    <mergeCell ref="B46:G46"/>
    <mergeCell ref="C47:D47"/>
    <mergeCell ref="F47:G47"/>
    <mergeCell ref="E58:E59"/>
    <mergeCell ref="F58:G59"/>
    <mergeCell ref="B66:G66"/>
    <mergeCell ref="F67:G67"/>
    <mergeCell ref="B69:G69"/>
    <mergeCell ref="B68:G68"/>
  </mergeCells>
  <conditionalFormatting sqref="B69 B70:D73">
    <cfRule type="expression" dxfId="1" priority="1" stopIfTrue="1">
      <formula>$F$19="áno"</formula>
    </cfRule>
  </conditionalFormatting>
  <conditionalFormatting sqref="D70:D73">
    <cfRule type="expression" dxfId="0" priority="2">
      <formula>$F$19="nie"</formula>
    </cfRule>
  </conditionalFormatting>
  <dataValidations count="3">
    <dataValidation type="list" allowBlank="1" showInputMessage="1" showErrorMessage="1" sqref="C11" xr:uid="{3546BA0E-2E3C-441D-95B6-F2406CA5B066}">
      <formula1>"Som platcom DPH,Nie som platcom DPH"</formula1>
    </dataValidation>
    <dataValidation type="list" allowBlank="1" showInputMessage="1" showErrorMessage="1" sqref="C10:G10" xr:uid="{17492808-2C55-4570-B668-E2B65B0F4A7F}">
      <formula1>"mikropodnik,malý podnik,stredný podnik,ani jedna z možností"</formula1>
    </dataValidation>
    <dataValidation type="list" allowBlank="1" showInputMessage="1" showErrorMessage="1" sqref="F67" xr:uid="{6FBE37B6-DFEA-4F35-85DB-CF8FF949C083}">
      <formula1>"áno, nie"</formula1>
    </dataValidation>
  </dataValidations>
  <pageMargins left="0.7" right="0.7" top="0.75" bottom="0.75" header="0.3" footer="0.3"/>
  <pageSetup paperSize="9" scale="63" orientation="portrait" r:id="rId1"/>
  <rowBreaks count="1" manualBreakCount="1">
    <brk id="37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8</xdr:col>
                    <xdr:colOff>220980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8</xdr:col>
                    <xdr:colOff>220980</xdr:colOff>
                    <xdr:row>15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8</xdr:col>
                    <xdr:colOff>220980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locked="0" defaultSize="0" autoFill="0" autoLine="0" autoPict="0">
                <anchor moveWithCells="1">
                  <from>
                    <xdr:col>5</xdr:col>
                    <xdr:colOff>1935480</xdr:colOff>
                    <xdr:row>16</xdr:row>
                    <xdr:rowOff>0</xdr:rowOff>
                  </from>
                  <to>
                    <xdr:col>8</xdr:col>
                    <xdr:colOff>297180</xdr:colOff>
                    <xdr:row>17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E6" sqref="E6"/>
    </sheetView>
  </sheetViews>
  <sheetFormatPr defaultRowHeight="14.4" x14ac:dyDescent="0.3"/>
  <cols>
    <col min="1" max="1" width="3.77734375" customWidth="1"/>
    <col min="2" max="2" width="98.5546875" customWidth="1"/>
  </cols>
  <sheetData>
    <row r="1" spans="2:2" ht="15" thickBot="1" x14ac:dyDescent="0.35"/>
    <row r="2" spans="2:2" ht="42.75" customHeight="1" x14ac:dyDescent="0.3">
      <c r="B2" s="3" t="s">
        <v>18</v>
      </c>
    </row>
    <row r="3" spans="2:2" x14ac:dyDescent="0.3">
      <c r="B3" s="4"/>
    </row>
    <row r="4" spans="2:2" x14ac:dyDescent="0.3">
      <c r="B4" s="10" t="s">
        <v>19</v>
      </c>
    </row>
    <row r="5" spans="2:2" x14ac:dyDescent="0.3">
      <c r="B5" s="4"/>
    </row>
    <row r="6" spans="2:2" x14ac:dyDescent="0.3">
      <c r="B6" s="11" t="s">
        <v>20</v>
      </c>
    </row>
    <row r="7" spans="2:2" x14ac:dyDescent="0.3">
      <c r="B7" s="12"/>
    </row>
    <row r="8" spans="2:2" ht="60.75" customHeight="1" x14ac:dyDescent="0.3">
      <c r="B8" s="5" t="s">
        <v>21</v>
      </c>
    </row>
    <row r="9" spans="2:2" x14ac:dyDescent="0.3">
      <c r="B9" s="5"/>
    </row>
    <row r="10" spans="2:2" x14ac:dyDescent="0.3">
      <c r="B10" s="5" t="s">
        <v>22</v>
      </c>
    </row>
    <row r="11" spans="2:2" x14ac:dyDescent="0.3">
      <c r="B11" s="5" t="s">
        <v>23</v>
      </c>
    </row>
    <row r="12" spans="2:2" x14ac:dyDescent="0.3">
      <c r="B12" s="5" t="s">
        <v>24</v>
      </c>
    </row>
    <row r="13" spans="2:2" x14ac:dyDescent="0.3">
      <c r="B13" s="5" t="s">
        <v>25</v>
      </c>
    </row>
    <row r="14" spans="2:2" x14ac:dyDescent="0.3">
      <c r="B14" s="5" t="s">
        <v>26</v>
      </c>
    </row>
    <row r="15" spans="2:2" x14ac:dyDescent="0.3">
      <c r="B15" s="5" t="s">
        <v>27</v>
      </c>
    </row>
    <row r="16" spans="2:2" x14ac:dyDescent="0.3">
      <c r="B16" s="5" t="s">
        <v>28</v>
      </c>
    </row>
    <row r="17" spans="2:2" ht="28.8" x14ac:dyDescent="0.3">
      <c r="B17" s="5" t="s">
        <v>29</v>
      </c>
    </row>
    <row r="18" spans="2:2" x14ac:dyDescent="0.3">
      <c r="B18" s="5" t="s">
        <v>30</v>
      </c>
    </row>
    <row r="19" spans="2:2" x14ac:dyDescent="0.3">
      <c r="B19" s="5" t="s">
        <v>31</v>
      </c>
    </row>
    <row r="20" spans="2:2" x14ac:dyDescent="0.3">
      <c r="B20" s="5" t="s">
        <v>32</v>
      </c>
    </row>
    <row r="21" spans="2:2" ht="28.8" x14ac:dyDescent="0.3">
      <c r="B21" s="5" t="s">
        <v>33</v>
      </c>
    </row>
    <row r="22" spans="2:2" x14ac:dyDescent="0.3">
      <c r="B22" s="5" t="s">
        <v>34</v>
      </c>
    </row>
    <row r="23" spans="2:2" x14ac:dyDescent="0.3">
      <c r="B23" s="6"/>
    </row>
    <row r="24" spans="2:2" ht="57.6" x14ac:dyDescent="0.3">
      <c r="B24" s="5" t="s">
        <v>35</v>
      </c>
    </row>
    <row r="25" spans="2:2" ht="13.5" customHeight="1" x14ac:dyDescent="0.3">
      <c r="B25" s="5"/>
    </row>
    <row r="26" spans="2:2" ht="28.8" x14ac:dyDescent="0.3">
      <c r="B26" s="5" t="s">
        <v>36</v>
      </c>
    </row>
    <row r="27" spans="2:2" ht="15" thickBot="1" x14ac:dyDescent="0.35">
      <c r="B27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topLeftCell="A7" workbookViewId="0">
      <selection activeCell="E18" sqref="E18"/>
    </sheetView>
  </sheetViews>
  <sheetFormatPr defaultRowHeight="14.4" x14ac:dyDescent="0.3"/>
  <cols>
    <col min="1" max="1" width="3.21875" customWidth="1"/>
    <col min="2" max="2" width="98.5546875" customWidth="1"/>
  </cols>
  <sheetData>
    <row r="1" spans="2:2" ht="15" thickBot="1" x14ac:dyDescent="0.35"/>
    <row r="2" spans="2:2" ht="42.75" customHeight="1" x14ac:dyDescent="0.3">
      <c r="B2" s="3" t="s">
        <v>37</v>
      </c>
    </row>
    <row r="3" spans="2:2" x14ac:dyDescent="0.3">
      <c r="B3" s="4"/>
    </row>
    <row r="4" spans="2:2" x14ac:dyDescent="0.3">
      <c r="B4" s="5" t="s">
        <v>19</v>
      </c>
    </row>
    <row r="5" spans="2:2" x14ac:dyDescent="0.3">
      <c r="B5" s="6"/>
    </row>
    <row r="6" spans="2:2" x14ac:dyDescent="0.3">
      <c r="B6" s="7" t="s">
        <v>20</v>
      </c>
    </row>
    <row r="7" spans="2:2" x14ac:dyDescent="0.3">
      <c r="B7" s="5"/>
    </row>
    <row r="8" spans="2:2" ht="60.75" customHeight="1" x14ac:dyDescent="0.3">
      <c r="B8" s="5" t="s">
        <v>38</v>
      </c>
    </row>
    <row r="9" spans="2:2" x14ac:dyDescent="0.3">
      <c r="B9" s="5" t="s">
        <v>39</v>
      </c>
    </row>
    <row r="10" spans="2:2" x14ac:dyDescent="0.3">
      <c r="B10" s="8"/>
    </row>
    <row r="11" spans="2:2" ht="28.8" x14ac:dyDescent="0.3">
      <c r="B11" s="5" t="s">
        <v>40</v>
      </c>
    </row>
    <row r="12" spans="2:2" x14ac:dyDescent="0.3">
      <c r="B12" s="5"/>
    </row>
    <row r="13" spans="2:2" ht="28.8" x14ac:dyDescent="0.3">
      <c r="B13" s="5" t="s">
        <v>41</v>
      </c>
    </row>
    <row r="14" spans="2:2" x14ac:dyDescent="0.3">
      <c r="B14" s="5"/>
    </row>
    <row r="15" spans="2:2" ht="28.8" x14ac:dyDescent="0.3">
      <c r="B15" s="5" t="s">
        <v>42</v>
      </c>
    </row>
    <row r="16" spans="2:2" x14ac:dyDescent="0.3">
      <c r="B16" s="5"/>
    </row>
    <row r="17" spans="2:2" ht="57.6" x14ac:dyDescent="0.3">
      <c r="B17" s="5" t="s">
        <v>43</v>
      </c>
    </row>
    <row r="18" spans="2:2" x14ac:dyDescent="0.3">
      <c r="B18" s="5"/>
    </row>
    <row r="19" spans="2:2" ht="72" x14ac:dyDescent="0.3">
      <c r="B19" s="5" t="s">
        <v>44</v>
      </c>
    </row>
    <row r="20" spans="2:2" ht="15" thickBot="1" x14ac:dyDescent="0.35">
      <c r="B20" s="9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ht="13.5" customHeight="1" x14ac:dyDescent="0.3">
      <c r="B25" s="1"/>
    </row>
    <row r="26" spans="2:2" ht="15.6" x14ac:dyDescent="0.3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34ba83515a83cae342522c2bf356a90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5489be7e2dd4cc2a63023adf8714cfe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96049-3E5A-4372-B75F-9DC4F07C3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purl.org/dc/terms/"/>
    <ds:schemaRef ds:uri="http://purl.org/dc/elements/1.1/"/>
    <ds:schemaRef ds:uri="bb3d1ceb-ec91-4593-ab49-8ce9533748d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4b31099-8163-4ac9-ab84-be06feeb7ef4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</vt:lpstr>
      <vt:lpstr>Koneční užívatelia výhod</vt:lpstr>
      <vt:lpstr>Medzinárodné sankcie</vt:lpstr>
      <vt:lpstr>'Koneční užívatelia výhod'!Oblasť_tlače</vt:lpstr>
      <vt:lpstr>'Medzinárodné sankcie'!Oblasť_tlače</vt:lpstr>
      <vt:lpstr>Ponuka!Oblasť_tlače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dcterms:created xsi:type="dcterms:W3CDTF">2022-09-22T09:41:16Z</dcterms:created>
  <dcterms:modified xsi:type="dcterms:W3CDTF">2024-06-11T12:56:15Z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