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<sst xmlns="http://schemas.openxmlformats.org/spreadsheetml/2006/main" count="159" uniqueCount="101">
  <si>
    <t>por. číslo</t>
  </si>
  <si>
    <t>fenofáza</t>
  </si>
  <si>
    <t>názov prípravku</t>
  </si>
  <si>
    <t>účinná látka</t>
  </si>
  <si>
    <t>dávka na ha</t>
  </si>
  <si>
    <t>po pučaní</t>
  </si>
  <si>
    <t>80% síra</t>
  </si>
  <si>
    <t>20 kg</t>
  </si>
  <si>
    <t>20-40cm výhonky</t>
  </si>
  <si>
    <t>150g/l bór</t>
  </si>
  <si>
    <t>2 kg</t>
  </si>
  <si>
    <t>tesne pred kvetom</t>
  </si>
  <si>
    <t>Agrovital</t>
  </si>
  <si>
    <t>pinolene</t>
  </si>
  <si>
    <t>0,3 l</t>
  </si>
  <si>
    <t>po kvete</t>
  </si>
  <si>
    <t>bobule veľkosti hrášku</t>
  </si>
  <si>
    <t>pred uzatváraním strapcov</t>
  </si>
  <si>
    <t>zamäkanie</t>
  </si>
  <si>
    <t>Sercadis</t>
  </si>
  <si>
    <t>fluxapyroxad</t>
  </si>
  <si>
    <t>4l</t>
  </si>
  <si>
    <t>Dynali</t>
  </si>
  <si>
    <t>dozrievanie</t>
  </si>
  <si>
    <t>tetraconazole</t>
  </si>
  <si>
    <t>Pergado F</t>
  </si>
  <si>
    <t>Luna Max</t>
  </si>
  <si>
    <t>fluopyram, spiroxamine</t>
  </si>
  <si>
    <t>difenoconazole, cyflufenamid</t>
  </si>
  <si>
    <t>cyprodinil, fludioxonil</t>
  </si>
  <si>
    <t>2 l</t>
  </si>
  <si>
    <t>0,15 l</t>
  </si>
  <si>
    <t>Celková spotreba</t>
  </si>
  <si>
    <t>Thiovit Jet</t>
  </si>
  <si>
    <t>Polyram WG</t>
  </si>
  <si>
    <t>metiram</t>
  </si>
  <si>
    <t>2kg</t>
  </si>
  <si>
    <t>Domark</t>
  </si>
  <si>
    <t>Profiler WG</t>
  </si>
  <si>
    <t>fluopicolide, fosetyl Al</t>
  </si>
  <si>
    <t>3 kg</t>
  </si>
  <si>
    <t>Topas 100 EC</t>
  </si>
  <si>
    <t>penconazole</t>
  </si>
  <si>
    <t>0,25 l</t>
  </si>
  <si>
    <t>Melody combi WG</t>
  </si>
  <si>
    <t>iprovalicarb,folpet</t>
  </si>
  <si>
    <t>1,8 kg</t>
  </si>
  <si>
    <t>0,65 l</t>
  </si>
  <si>
    <t>Momentum trio</t>
  </si>
  <si>
    <t>fosetyl Al, cymoxanyl,folpet</t>
  </si>
  <si>
    <t>0,375 l</t>
  </si>
  <si>
    <t>80 % síra</t>
  </si>
  <si>
    <t>4 kg</t>
  </si>
  <si>
    <t>mandipropamid,folpet</t>
  </si>
  <si>
    <t>2,5 kg</t>
  </si>
  <si>
    <t>Pyrus 400 sc</t>
  </si>
  <si>
    <t>pyrimethanil</t>
  </si>
  <si>
    <t>Fantic f</t>
  </si>
  <si>
    <t>benalaxyl, folpet</t>
  </si>
  <si>
    <t>Falcon 460 EC</t>
  </si>
  <si>
    <t>spiroxamine, tebuconazole,triadimenol</t>
  </si>
  <si>
    <t xml:space="preserve">Switch </t>
  </si>
  <si>
    <t>1 kg</t>
  </si>
  <si>
    <r>
      <rPr>
        <b/>
        <sz val="11"/>
        <color indexed="8"/>
        <rFont val="Calibri"/>
        <family val="2"/>
      </rPr>
      <t>Vypracoval :</t>
    </r>
    <r>
      <rPr>
        <sz val="11"/>
        <color theme="1"/>
        <rFont val="Calibri"/>
        <family val="2"/>
      </rPr>
      <t xml:space="preserve"> Ing. Ján Helenin                                                                        </t>
    </r>
    <r>
      <rPr>
        <b/>
        <sz val="11"/>
        <color indexed="8"/>
        <rFont val="Calibri"/>
        <family val="2"/>
      </rPr>
      <t>Schválil:</t>
    </r>
    <r>
      <rPr>
        <sz val="11"/>
        <color theme="1"/>
        <rFont val="Calibri"/>
        <family val="2"/>
      </rPr>
      <t xml:space="preserve"> Ing. Miroslav Špaňár</t>
    </r>
  </si>
  <si>
    <t>Roundup Biaktiv</t>
  </si>
  <si>
    <t>Glyfosate</t>
  </si>
  <si>
    <t>5 l</t>
  </si>
  <si>
    <t>72 kg</t>
  </si>
  <si>
    <t>Talendo extra</t>
  </si>
  <si>
    <t>proquinazid, teraconazole</t>
  </si>
  <si>
    <t>1 l</t>
  </si>
  <si>
    <t>Agil 100 EC</t>
  </si>
  <si>
    <t>propaquizafop</t>
  </si>
  <si>
    <t>1,5 l</t>
  </si>
  <si>
    <t>Armetil C</t>
  </si>
  <si>
    <t>metalaxyl, oxichlorid medi</t>
  </si>
  <si>
    <t>10 kg</t>
  </si>
  <si>
    <t>2 x Wuxal calcium</t>
  </si>
  <si>
    <t>CaO</t>
  </si>
  <si>
    <t>Luna experience</t>
  </si>
  <si>
    <t>fluopyram, Tebuconazole</t>
  </si>
  <si>
    <t>Quadris Max</t>
  </si>
  <si>
    <t>azoxystrobin, folpet</t>
  </si>
  <si>
    <t>Flowbrix</t>
  </si>
  <si>
    <t>oxichlorid medi</t>
  </si>
  <si>
    <t>2,5 l</t>
  </si>
  <si>
    <t>Champion 50 WG</t>
  </si>
  <si>
    <t>Hydroxid medi</t>
  </si>
  <si>
    <t>8 kg</t>
  </si>
  <si>
    <t xml:space="preserve">5 l </t>
  </si>
  <si>
    <t>12 kg</t>
  </si>
  <si>
    <t>15 kg</t>
  </si>
  <si>
    <t>3 l</t>
  </si>
  <si>
    <t>30 l</t>
  </si>
  <si>
    <t>10 l</t>
  </si>
  <si>
    <t>20 l</t>
  </si>
  <si>
    <t>Borovital</t>
  </si>
  <si>
    <t>Plán ochrany vinice 2024 - Vinohrad Babylon 3,6 ha</t>
  </si>
  <si>
    <t>Cena za požadované množstvo</t>
  </si>
  <si>
    <t>Cena celkom za celý predmet zákazky:</t>
  </si>
  <si>
    <t>Poznámka: uchádzač vyĺňa len žltým zvýraznené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</si>
</sst>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ddd\ d\.\ mmmm\ yyyy"/>
    <numFmt numFmtId="183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vertical="center"/>
    </xf>
    <xf numFmtId="183" fontId="0" fillId="33" borderId="13" xfId="0" applyNumberFormat="1" applyFill="1" applyBorder="1" applyAlignment="1">
      <alignment vertical="center"/>
    </xf>
    <xf numFmtId="183" fontId="0" fillId="33" borderId="17" xfId="0" applyNumberFormat="1" applyFill="1" applyBorder="1" applyAlignment="1">
      <alignment vertical="center"/>
    </xf>
    <xf numFmtId="183" fontId="0" fillId="33" borderId="15" xfId="0" applyNumberFormat="1" applyFill="1" applyBorder="1" applyAlignment="1">
      <alignment vertical="center"/>
    </xf>
    <xf numFmtId="0" fontId="41" fillId="0" borderId="0" xfId="0" applyFont="1" applyAlignment="1">
      <alignment/>
    </xf>
    <xf numFmtId="0" fontId="42" fillId="34" borderId="28" xfId="0" applyFont="1" applyFill="1" applyBorder="1" applyAlignment="1">
      <alignment horizontal="right" vertical="center"/>
    </xf>
    <xf numFmtId="0" fontId="42" fillId="34" borderId="29" xfId="0" applyFont="1" applyFill="1" applyBorder="1" applyAlignment="1">
      <alignment horizontal="right" vertical="center"/>
    </xf>
    <xf numFmtId="0" fontId="42" fillId="34" borderId="30" xfId="0" applyFont="1" applyFill="1" applyBorder="1" applyAlignment="1">
      <alignment horizontal="right" vertical="center"/>
    </xf>
    <xf numFmtId="183" fontId="42" fillId="34" borderId="19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7.7109375" style="0" customWidth="1"/>
    <col min="2" max="2" width="14.57421875" style="0" customWidth="1"/>
    <col min="3" max="3" width="23.57421875" style="0" customWidth="1"/>
    <col min="4" max="4" width="30.7109375" style="0" customWidth="1"/>
    <col min="5" max="5" width="13.7109375" style="0" customWidth="1"/>
    <col min="6" max="6" width="8.57421875" style="0" customWidth="1"/>
    <col min="7" max="7" width="15.00390625" style="48" customWidth="1"/>
  </cols>
  <sheetData>
    <row r="1" spans="1:6" ht="15">
      <c r="A1" s="39" t="s">
        <v>97</v>
      </c>
      <c r="B1" s="39"/>
      <c r="C1" s="39"/>
      <c r="D1" s="39"/>
      <c r="E1" s="39"/>
      <c r="F1" s="39"/>
    </row>
    <row r="2" spans="1:6" ht="15.75" thickBot="1">
      <c r="A2" s="40"/>
      <c r="B2" s="40"/>
      <c r="C2" s="40"/>
      <c r="D2" s="40"/>
      <c r="E2" s="40"/>
      <c r="F2" s="40"/>
    </row>
    <row r="3" spans="1:7" ht="39" thickBo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32</v>
      </c>
      <c r="G3" s="31" t="s">
        <v>98</v>
      </c>
    </row>
    <row r="4" spans="1:7" ht="15">
      <c r="A4" s="34">
        <v>1</v>
      </c>
      <c r="B4" s="32" t="s">
        <v>5</v>
      </c>
      <c r="C4" s="21" t="s">
        <v>33</v>
      </c>
      <c r="D4" s="6" t="s">
        <v>6</v>
      </c>
      <c r="E4" s="28" t="s">
        <v>7</v>
      </c>
      <c r="F4" s="7" t="s">
        <v>67</v>
      </c>
      <c r="G4" s="49"/>
    </row>
    <row r="5" spans="1:7" ht="15.75" thickBot="1">
      <c r="A5" s="36"/>
      <c r="B5" s="37"/>
      <c r="C5" s="22" t="s">
        <v>64</v>
      </c>
      <c r="D5" s="15" t="s">
        <v>65</v>
      </c>
      <c r="E5" s="29" t="s">
        <v>66</v>
      </c>
      <c r="F5" s="16" t="s">
        <v>95</v>
      </c>
      <c r="G5" s="50"/>
    </row>
    <row r="6" spans="1:7" ht="15">
      <c r="A6" s="35">
        <v>2</v>
      </c>
      <c r="B6" s="33" t="s">
        <v>8</v>
      </c>
      <c r="C6" s="26" t="s">
        <v>34</v>
      </c>
      <c r="D6" s="3" t="s">
        <v>35</v>
      </c>
      <c r="E6" s="8" t="s">
        <v>36</v>
      </c>
      <c r="F6" s="45" t="s">
        <v>76</v>
      </c>
      <c r="G6" s="49"/>
    </row>
    <row r="7" spans="1:7" ht="15">
      <c r="A7" s="35"/>
      <c r="B7" s="33"/>
      <c r="C7" s="24" t="s">
        <v>37</v>
      </c>
      <c r="D7" s="3" t="s">
        <v>24</v>
      </c>
      <c r="E7" s="4" t="s">
        <v>14</v>
      </c>
      <c r="F7" s="46" t="s">
        <v>30</v>
      </c>
      <c r="G7" s="51"/>
    </row>
    <row r="8" spans="1:7" ht="15">
      <c r="A8" s="35"/>
      <c r="B8" s="33"/>
      <c r="C8" s="25" t="s">
        <v>96</v>
      </c>
      <c r="D8" s="9" t="s">
        <v>9</v>
      </c>
      <c r="E8" s="10" t="s">
        <v>10</v>
      </c>
      <c r="F8" s="46" t="s">
        <v>88</v>
      </c>
      <c r="G8" s="51"/>
    </row>
    <row r="9" spans="1:7" ht="15">
      <c r="A9" s="35"/>
      <c r="B9" s="33"/>
      <c r="C9" s="18" t="s">
        <v>12</v>
      </c>
      <c r="D9" s="19" t="s">
        <v>13</v>
      </c>
      <c r="E9" s="20" t="s">
        <v>14</v>
      </c>
      <c r="F9" s="46" t="s">
        <v>70</v>
      </c>
      <c r="G9" s="51"/>
    </row>
    <row r="10" spans="1:7" ht="15">
      <c r="A10" s="35"/>
      <c r="B10" s="33"/>
      <c r="C10" s="17" t="s">
        <v>68</v>
      </c>
      <c r="D10" s="11" t="s">
        <v>69</v>
      </c>
      <c r="E10" s="12" t="s">
        <v>43</v>
      </c>
      <c r="F10" s="46" t="s">
        <v>70</v>
      </c>
      <c r="G10" s="51"/>
    </row>
    <row r="11" spans="1:7" ht="15.75" thickBot="1">
      <c r="A11" s="36"/>
      <c r="B11" s="37"/>
      <c r="C11" s="22" t="s">
        <v>71</v>
      </c>
      <c r="D11" s="15" t="s">
        <v>72</v>
      </c>
      <c r="E11" s="16" t="s">
        <v>73</v>
      </c>
      <c r="F11" s="44" t="s">
        <v>89</v>
      </c>
      <c r="G11" s="50"/>
    </row>
    <row r="12" spans="1:7" ht="15">
      <c r="A12" s="34">
        <v>3</v>
      </c>
      <c r="B12" s="32" t="s">
        <v>11</v>
      </c>
      <c r="C12" s="21" t="s">
        <v>38</v>
      </c>
      <c r="D12" s="6" t="s">
        <v>39</v>
      </c>
      <c r="E12" s="7" t="s">
        <v>40</v>
      </c>
      <c r="F12" s="43" t="s">
        <v>90</v>
      </c>
      <c r="G12" s="49"/>
    </row>
    <row r="13" spans="1:7" ht="15">
      <c r="A13" s="35"/>
      <c r="B13" s="33"/>
      <c r="C13" s="26" t="s">
        <v>41</v>
      </c>
      <c r="D13" s="3" t="s">
        <v>42</v>
      </c>
      <c r="E13" s="8" t="s">
        <v>43</v>
      </c>
      <c r="F13" s="46" t="s">
        <v>70</v>
      </c>
      <c r="G13" s="51"/>
    </row>
    <row r="14" spans="1:7" ht="15">
      <c r="A14" s="35"/>
      <c r="B14" s="33"/>
      <c r="C14" s="24" t="s">
        <v>96</v>
      </c>
      <c r="D14" s="5" t="s">
        <v>9</v>
      </c>
      <c r="E14" s="4" t="s">
        <v>10</v>
      </c>
      <c r="F14" s="46" t="s">
        <v>88</v>
      </c>
      <c r="G14" s="51"/>
    </row>
    <row r="15" spans="1:7" ht="15">
      <c r="A15" s="35"/>
      <c r="B15" s="33"/>
      <c r="C15" s="25" t="s">
        <v>12</v>
      </c>
      <c r="D15" s="9" t="s">
        <v>13</v>
      </c>
      <c r="E15" s="10" t="s">
        <v>14</v>
      </c>
      <c r="F15" s="47" t="s">
        <v>70</v>
      </c>
      <c r="G15" s="51"/>
    </row>
    <row r="16" spans="1:7" ht="15.75" thickBot="1">
      <c r="A16" s="35"/>
      <c r="B16" s="33"/>
      <c r="C16" s="17" t="s">
        <v>74</v>
      </c>
      <c r="D16" s="11" t="s">
        <v>75</v>
      </c>
      <c r="E16" s="12" t="s">
        <v>54</v>
      </c>
      <c r="F16" s="46" t="s">
        <v>76</v>
      </c>
      <c r="G16" s="50"/>
    </row>
    <row r="17" spans="1:7" ht="15">
      <c r="A17" s="34">
        <v>4</v>
      </c>
      <c r="B17" s="32" t="s">
        <v>15</v>
      </c>
      <c r="C17" s="23" t="s">
        <v>44</v>
      </c>
      <c r="D17" s="1" t="s">
        <v>45</v>
      </c>
      <c r="E17" s="2" t="s">
        <v>46</v>
      </c>
      <c r="F17" s="43" t="s">
        <v>91</v>
      </c>
      <c r="G17" s="49"/>
    </row>
    <row r="18" spans="1:7" ht="15">
      <c r="A18" s="35"/>
      <c r="B18" s="33"/>
      <c r="C18" s="17" t="s">
        <v>22</v>
      </c>
      <c r="D18" s="11" t="s">
        <v>28</v>
      </c>
      <c r="E18" s="12" t="s">
        <v>47</v>
      </c>
      <c r="F18" s="46" t="s">
        <v>92</v>
      </c>
      <c r="G18" s="51"/>
    </row>
    <row r="19" spans="1:7" ht="15">
      <c r="A19" s="35"/>
      <c r="B19" s="33"/>
      <c r="C19" s="17" t="s">
        <v>12</v>
      </c>
      <c r="D19" s="11" t="s">
        <v>13</v>
      </c>
      <c r="E19" s="12" t="s">
        <v>14</v>
      </c>
      <c r="F19" s="46" t="s">
        <v>70</v>
      </c>
      <c r="G19" s="51"/>
    </row>
    <row r="20" spans="1:7" ht="15">
      <c r="A20" s="35"/>
      <c r="B20" s="33"/>
      <c r="C20" s="27" t="s">
        <v>77</v>
      </c>
      <c r="D20" s="13" t="s">
        <v>78</v>
      </c>
      <c r="E20" s="14" t="s">
        <v>21</v>
      </c>
      <c r="F20" s="47" t="s">
        <v>93</v>
      </c>
      <c r="G20" s="51"/>
    </row>
    <row r="21" spans="1:7" ht="15.75" thickBot="1">
      <c r="A21" s="35"/>
      <c r="B21" s="33"/>
      <c r="C21" s="17" t="s">
        <v>79</v>
      </c>
      <c r="D21" s="11" t="s">
        <v>80</v>
      </c>
      <c r="E21" s="12" t="s">
        <v>50</v>
      </c>
      <c r="F21" s="46" t="s">
        <v>30</v>
      </c>
      <c r="G21" s="50"/>
    </row>
    <row r="22" spans="1:7" ht="15">
      <c r="A22" s="34">
        <v>5</v>
      </c>
      <c r="B22" s="32" t="s">
        <v>16</v>
      </c>
      <c r="C22" s="23" t="s">
        <v>48</v>
      </c>
      <c r="D22" s="1" t="s">
        <v>49</v>
      </c>
      <c r="E22" s="2" t="s">
        <v>40</v>
      </c>
      <c r="F22" s="43" t="s">
        <v>91</v>
      </c>
      <c r="G22" s="49"/>
    </row>
    <row r="23" spans="1:7" ht="15">
      <c r="A23" s="35"/>
      <c r="B23" s="33"/>
      <c r="C23" s="24" t="s">
        <v>26</v>
      </c>
      <c r="D23" s="5" t="s">
        <v>27</v>
      </c>
      <c r="E23" s="4" t="s">
        <v>50</v>
      </c>
      <c r="F23" s="46" t="s">
        <v>30</v>
      </c>
      <c r="G23" s="51"/>
    </row>
    <row r="24" spans="1:7" ht="15">
      <c r="A24" s="35"/>
      <c r="B24" s="33"/>
      <c r="C24" s="24" t="s">
        <v>33</v>
      </c>
      <c r="D24" s="5" t="s">
        <v>51</v>
      </c>
      <c r="E24" s="4" t="s">
        <v>52</v>
      </c>
      <c r="F24" s="46" t="s">
        <v>91</v>
      </c>
      <c r="G24" s="51"/>
    </row>
    <row r="25" spans="1:7" ht="15">
      <c r="A25" s="35"/>
      <c r="B25" s="33"/>
      <c r="C25" s="25" t="s">
        <v>12</v>
      </c>
      <c r="D25" s="9" t="s">
        <v>13</v>
      </c>
      <c r="E25" s="10" t="s">
        <v>14</v>
      </c>
      <c r="F25" s="46" t="s">
        <v>70</v>
      </c>
      <c r="G25" s="51"/>
    </row>
    <row r="26" spans="1:7" ht="15.75" thickBot="1">
      <c r="A26" s="35"/>
      <c r="B26" s="33"/>
      <c r="C26" s="18" t="s">
        <v>81</v>
      </c>
      <c r="D26" s="19" t="s">
        <v>82</v>
      </c>
      <c r="E26" s="20" t="s">
        <v>30</v>
      </c>
      <c r="F26" s="47" t="s">
        <v>94</v>
      </c>
      <c r="G26" s="50"/>
    </row>
    <row r="27" spans="1:7" ht="15">
      <c r="A27" s="34">
        <v>6</v>
      </c>
      <c r="B27" s="32" t="s">
        <v>17</v>
      </c>
      <c r="C27" s="23" t="s">
        <v>25</v>
      </c>
      <c r="D27" s="1" t="s">
        <v>53</v>
      </c>
      <c r="E27" s="2" t="s">
        <v>54</v>
      </c>
      <c r="F27" s="43" t="s">
        <v>76</v>
      </c>
      <c r="G27" s="49"/>
    </row>
    <row r="28" spans="1:7" ht="15">
      <c r="A28" s="35"/>
      <c r="B28" s="33"/>
      <c r="C28" s="24" t="s">
        <v>19</v>
      </c>
      <c r="D28" s="5" t="s">
        <v>20</v>
      </c>
      <c r="E28" s="4" t="s">
        <v>31</v>
      </c>
      <c r="F28" s="46" t="s">
        <v>70</v>
      </c>
      <c r="G28" s="51"/>
    </row>
    <row r="29" spans="1:7" ht="15">
      <c r="A29" s="35"/>
      <c r="B29" s="33"/>
      <c r="C29" s="24" t="s">
        <v>33</v>
      </c>
      <c r="D29" s="5" t="s">
        <v>51</v>
      </c>
      <c r="E29" s="4" t="s">
        <v>52</v>
      </c>
      <c r="F29" s="46" t="s">
        <v>91</v>
      </c>
      <c r="G29" s="51"/>
    </row>
    <row r="30" spans="1:7" ht="15">
      <c r="A30" s="35"/>
      <c r="B30" s="33"/>
      <c r="C30" s="18" t="s">
        <v>12</v>
      </c>
      <c r="D30" s="19" t="s">
        <v>13</v>
      </c>
      <c r="E30" s="20" t="s">
        <v>14</v>
      </c>
      <c r="F30" s="47" t="s">
        <v>70</v>
      </c>
      <c r="G30" s="51"/>
    </row>
    <row r="31" spans="1:7" ht="15.75" thickBot="1">
      <c r="A31" s="35"/>
      <c r="B31" s="33"/>
      <c r="C31" s="17" t="s">
        <v>83</v>
      </c>
      <c r="D31" s="11" t="s">
        <v>84</v>
      </c>
      <c r="E31" s="12" t="s">
        <v>85</v>
      </c>
      <c r="F31" s="46" t="s">
        <v>94</v>
      </c>
      <c r="G31" s="50"/>
    </row>
    <row r="32" spans="1:7" ht="15">
      <c r="A32" s="34">
        <v>7</v>
      </c>
      <c r="B32" s="32" t="s">
        <v>18</v>
      </c>
      <c r="C32" s="21" t="s">
        <v>55</v>
      </c>
      <c r="D32" s="6" t="s">
        <v>56</v>
      </c>
      <c r="E32" s="7" t="s">
        <v>30</v>
      </c>
      <c r="F32" s="43" t="s">
        <v>94</v>
      </c>
      <c r="G32" s="49"/>
    </row>
    <row r="33" spans="1:7" ht="15">
      <c r="A33" s="35"/>
      <c r="B33" s="33"/>
      <c r="C33" s="17" t="s">
        <v>57</v>
      </c>
      <c r="D33" s="11" t="s">
        <v>58</v>
      </c>
      <c r="E33" s="12" t="s">
        <v>10</v>
      </c>
      <c r="F33" s="46" t="s">
        <v>76</v>
      </c>
      <c r="G33" s="51"/>
    </row>
    <row r="34" spans="1:7" ht="15">
      <c r="A34" s="35"/>
      <c r="B34" s="33"/>
      <c r="C34" s="17" t="s">
        <v>59</v>
      </c>
      <c r="D34" s="11" t="s">
        <v>60</v>
      </c>
      <c r="E34" s="12" t="s">
        <v>14</v>
      </c>
      <c r="F34" s="46" t="s">
        <v>73</v>
      </c>
      <c r="G34" s="51"/>
    </row>
    <row r="35" spans="1:7" ht="15">
      <c r="A35" s="35"/>
      <c r="B35" s="33"/>
      <c r="C35" s="25" t="s">
        <v>12</v>
      </c>
      <c r="D35" s="9" t="s">
        <v>13</v>
      </c>
      <c r="E35" s="10" t="s">
        <v>14</v>
      </c>
      <c r="F35" s="46" t="s">
        <v>70</v>
      </c>
      <c r="G35" s="51"/>
    </row>
    <row r="36" spans="1:7" ht="15.75" thickBot="1">
      <c r="A36" s="35"/>
      <c r="B36" s="33"/>
      <c r="C36" s="18" t="s">
        <v>86</v>
      </c>
      <c r="D36" s="19" t="s">
        <v>87</v>
      </c>
      <c r="E36" s="20" t="s">
        <v>85</v>
      </c>
      <c r="F36" s="47" t="s">
        <v>76</v>
      </c>
      <c r="G36" s="51"/>
    </row>
    <row r="37" spans="1:7" ht="15">
      <c r="A37" s="34">
        <v>8</v>
      </c>
      <c r="B37" s="32" t="s">
        <v>23</v>
      </c>
      <c r="C37" s="21" t="s">
        <v>61</v>
      </c>
      <c r="D37" s="6" t="s">
        <v>29</v>
      </c>
      <c r="E37" s="7" t="s">
        <v>62</v>
      </c>
      <c r="F37" s="43" t="s">
        <v>88</v>
      </c>
      <c r="G37" s="51"/>
    </row>
    <row r="38" spans="1:7" ht="15.75" thickBot="1">
      <c r="A38" s="36"/>
      <c r="B38" s="37"/>
      <c r="C38" s="22" t="s">
        <v>64</v>
      </c>
      <c r="D38" s="15" t="s">
        <v>65</v>
      </c>
      <c r="E38" s="16" t="s">
        <v>66</v>
      </c>
      <c r="F38" s="44" t="s">
        <v>95</v>
      </c>
      <c r="G38" s="50"/>
    </row>
    <row r="39" spans="1:7" s="52" customFormat="1" ht="28.5" customHeight="1" thickBot="1">
      <c r="A39" s="53" t="s">
        <v>99</v>
      </c>
      <c r="B39" s="54"/>
      <c r="C39" s="54"/>
      <c r="D39" s="54"/>
      <c r="E39" s="54"/>
      <c r="F39" s="55"/>
      <c r="G39" s="56">
        <f>SUM(G4:G38)</f>
        <v>0</v>
      </c>
    </row>
    <row r="41" spans="1:7" ht="15">
      <c r="A41" s="57" t="s">
        <v>100</v>
      </c>
      <c r="B41" s="57"/>
      <c r="C41" s="57"/>
      <c r="D41" s="58"/>
      <c r="E41" s="58"/>
      <c r="F41" s="58"/>
      <c r="G41" s="58"/>
    </row>
    <row r="43" spans="1:2" ht="15">
      <c r="A43" s="41">
        <v>45375</v>
      </c>
      <c r="B43" s="42"/>
    </row>
    <row r="45" spans="1:6" ht="15">
      <c r="A45" s="38" t="s">
        <v>63</v>
      </c>
      <c r="B45" s="38"/>
      <c r="C45" s="38"/>
      <c r="D45" s="38"/>
      <c r="E45" s="38"/>
      <c r="F45" s="38"/>
    </row>
  </sheetData>
  <sheetProtection/>
  <mergeCells count="21">
    <mergeCell ref="A39:F39"/>
    <mergeCell ref="A41:C41"/>
    <mergeCell ref="A45:F45"/>
    <mergeCell ref="A32:A36"/>
    <mergeCell ref="B32:B36"/>
    <mergeCell ref="A37:A38"/>
    <mergeCell ref="B37:B38"/>
    <mergeCell ref="A1:F2"/>
    <mergeCell ref="A43:B43"/>
    <mergeCell ref="A17:A21"/>
    <mergeCell ref="B17:B21"/>
    <mergeCell ref="A22:A26"/>
    <mergeCell ref="B22:B26"/>
    <mergeCell ref="A27:A31"/>
    <mergeCell ref="B27:B31"/>
    <mergeCell ref="A4:A5"/>
    <mergeCell ref="B4:B5"/>
    <mergeCell ref="A6:A11"/>
    <mergeCell ref="B6:B11"/>
    <mergeCell ref="A12:A16"/>
    <mergeCell ref="B12:B1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Filip.Danko</cp:lastModifiedBy>
  <cp:lastPrinted>2024-04-16T11:34:40Z</cp:lastPrinted>
  <dcterms:created xsi:type="dcterms:W3CDTF">2013-01-25T13:00:09Z</dcterms:created>
  <dcterms:modified xsi:type="dcterms:W3CDTF">2024-04-29T08:31:14Z</dcterms:modified>
  <cp:category/>
  <cp:version/>
  <cp:contentType/>
  <cp:contentStatus/>
</cp:coreProperties>
</file>