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F:\DANUBIUS 2024 VO\DANUBIUS\FULL VO 03_2024\Obstaranie vozidiel\Aktualizácia 24052024\"/>
    </mc:Choice>
  </mc:AlternateContent>
  <xr:revisionPtr revIDLastSave="0" documentId="13_ncr:1_{9D1E846A-BBE6-4C28-9F70-39CABBAFDC8C}" xr6:coauthVersionLast="47" xr6:coauthVersionMax="47" xr10:uidLastSave="{00000000-0000-0000-0000-000000000000}"/>
  <bookViews>
    <workbookView xWindow="-120" yWindow="-120" windowWidth="29040" windowHeight="15840" activeTab="3" xr2:uid="{00000000-000D-0000-FFFF-FFFF00000000}"/>
  </bookViews>
  <sheets>
    <sheet name="I.časť" sheetId="3" r:id="rId1"/>
    <sheet name="II.časť" sheetId="21" r:id="rId2"/>
    <sheet name="III.časť " sheetId="22" r:id="rId3"/>
    <sheet name="IV.časť" sheetId="23"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3" l="1"/>
  <c r="H13" i="23" s="1"/>
  <c r="H12" i="22"/>
  <c r="J12" i="22" s="1"/>
  <c r="K12" i="22" s="1"/>
  <c r="H12" i="21"/>
  <c r="J12" i="21" s="1"/>
  <c r="K12" i="21" s="1"/>
  <c r="H12" i="3"/>
  <c r="J12" i="3" s="1"/>
  <c r="K12" i="3" s="1"/>
  <c r="J12" i="23" l="1"/>
  <c r="J13" i="23" s="1"/>
  <c r="H13" i="22"/>
  <c r="H13" i="21"/>
  <c r="H13" i="3"/>
  <c r="K12" i="23" l="1"/>
  <c r="K13" i="23" s="1"/>
  <c r="K13" i="22"/>
  <c r="J13" i="22"/>
  <c r="K13" i="21"/>
  <c r="J13" i="21"/>
  <c r="J13" i="3"/>
  <c r="K13" i="3"/>
</calcChain>
</file>

<file path=xl/sharedStrings.xml><?xml version="1.0" encoding="utf-8"?>
<sst xmlns="http://schemas.openxmlformats.org/spreadsheetml/2006/main" count="136" uniqueCount="44">
  <si>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</si>
  <si>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</si>
  <si>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</si>
  <si>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</si>
  <si>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</si>
  <si>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</si>
  <si>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</si>
  <si>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</si>
  <si>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</si>
  <si>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</si>
  <si>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t>
  </si>
  <si>
    <t>Obchodné meno:</t>
  </si>
  <si>
    <t>Sídlo:</t>
  </si>
  <si>
    <t>IČO:</t>
  </si>
  <si>
    <t>DIČ:</t>
  </si>
  <si>
    <t>IČ DPH:</t>
  </si>
  <si>
    <t>Miesto vystavenia:</t>
  </si>
  <si>
    <t>Dátum vystavenia:</t>
  </si>
  <si>
    <t>Názov položky a opis položky</t>
  </si>
  <si>
    <t>Spolu za I. časť predmetu zákazky - vozidlo 3,5T</t>
  </si>
  <si>
    <t>Spolu za II. časť predmetu zákazky - vozidlo 7,2T</t>
  </si>
  <si>
    <t>Spolu za III. časť predmetu zákazky -vozidlo 12T</t>
  </si>
  <si>
    <t>Spolu za IV. časť predmetu zákazky -vozidlo 26T</t>
  </si>
  <si>
    <t>ks</t>
  </si>
  <si>
    <t>Príloha č.2 - Formulár cenovej ponuky (návrh na plnenie kritéria) pre I. časť predmetu zákazky -vozidlo 3,5T</t>
  </si>
  <si>
    <t>Príloha č.2 - Formulár cenovej ponuky (návrh na plnenie kritéria) pre  II. časť predmetu zákazky -vozidlo 7,2T</t>
  </si>
  <si>
    <t>Príloha č.2 - Formulár cenovej ponuky (návrh na plnenie kritéria) pre  III. časť predmetu zákazky - vozidlo 12T</t>
  </si>
  <si>
    <t>Príloha č.2 - Formulár cenovej ponuky (návrh na plnenie kritéria) pre  IV. časť predmetu zákazky - vozidlo 26T</t>
  </si>
  <si>
    <t>Výrobca vrátane názvu ponúknutého produktu</t>
  </si>
  <si>
    <t>Technická špecifikácia ponúknutého produktu*</t>
  </si>
  <si>
    <t>Platnosť cenovenej ponuky je do 31.12.2024</t>
  </si>
  <si>
    <t>!!! Vypĺňa potencionálny dodávateľ !!!!</t>
  </si>
  <si>
    <t>V prípade, že sa potencionálnemu dodávateľovi nezmestí celá technická špecifikácia ponúknutého produktu do predmetnej bunky, tak môže predložiť samostatnú prílohu, kde uvedie všetky technické špecifikácie ponúknutého produktu a v predmetnej bunke uvedie informáciu, že všetky potrebné informácie sú uvedené v samostatnej prílohe. 
Potencionálny dodávateľ musí uviesť Technickú špecifikáciu ponúknutého produktu tak, aby obstarávateľ vedel vyhodnotiť technickú špecifikáciu ponúknutého produktu podľa stĺpca pod názvom "Názov položky a opis položky."</t>
  </si>
  <si>
    <t xml:space="preserve">V prípade, že potencionálny dodávateľ nepoužíva pečiatku, tak do šedého poľa uvedie obchodné meno uchádzača podľa OR SR, ŽR SR alebo iného ekvivalentného registra v krajine sídla potencionálneho dodávateľa.     </t>
  </si>
  <si>
    <t>**</t>
  </si>
  <si>
    <t>Pečiatka**:</t>
  </si>
  <si>
    <t>Podpis oprávneného zástupcu potencionálneho dodávateľa:</t>
  </si>
  <si>
    <t>Oprávnený zástupca potencionálneho dodávateľa::</t>
  </si>
  <si>
    <t>Oprávnený zástupca potencionálneho dodávateľa:</t>
  </si>
  <si>
    <t>AKTUALIZÁCIA k 24.05.2024</t>
  </si>
  <si>
    <r>
      <t xml:space="preserve">Vozidlo 3,5T - ide o ľahké úžitkové vozidlo s celkovou hmotnosťou 3 500 kg, pričom podvozok je dovybavený osadením skriňovej nadstavby (rozmery nadstavby od 3100 mm až 3300 mm, bez hákov) prispôsobenej pre zásobovanie obchodných prevádzok mäsom, mäsovými výrobkami a ostatným tovarom . Vozidlo má celkovú dĺžku medzi 6 000 mm a 7 000 mm, dve nápravy, pohonnou jednotkou je moderný naftový motor s objemom valcov medzi 2 200 a 3 000 cm3, s výkonom cca 115 - 140 kW, spĺňajúci emisnú normu Euro 6. Prevodovka je manuálna. Kabína je osadená nad motorom a má obsaditeľnosť 3 osobami. Vozidlo je vybavené klimatizáciou, autorádiom, povinnou výbavou. Nadstavba vozidla je vyrobená zo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evidenciu teplôt zaznamenáva digitálny zapisovač teplôt </t>
    </r>
    <r>
      <rPr>
        <sz val="11"/>
        <color rgb="FFFF0000"/>
        <rFont val="Calibri"/>
        <family val="2"/>
        <charset val="238"/>
      </rPr>
      <t>s tlačiarňou</t>
    </r>
    <r>
      <rPr>
        <sz val="11"/>
        <rFont val="Calibri"/>
        <family val="2"/>
        <charset val="238"/>
      </rPr>
      <t>. Súčasťou výbavy nadstavby sú okopové plechy, priesvitné plastové lamely dverí pre zabezpečenie optimálnej teploty. Súčasťou dodávky vozidla je aj kompletná technická a legislatívna dokumentácia potrebná k uvedeniu vozidla do prevádzky.
Požadovaný je zadný náhon kvôli jazdným vlastnostiam, požadovaná veľkosť palivovej nádrže je min. 80 litrov až 90 litrov kvôli ideálnemu pomeru dojazdu a pohotovostnej hmotnosti vozidla; požadovaná je jednomontáž kvôli dosiahnutiu čo najvyššej užitočnej hmotnosti vozidla; požadovaná celková hmotnosť prívesu vozidla uvedená v technickom preukaze musí byť 3500 kg kvôli eventuálnemu využitiu vozidla v súprave v budúcnosti; požadované sú Full LED predné svetlomety kvôli bezpečnosti jazdy v noci.</t>
    </r>
  </si>
  <si>
    <r>
      <t xml:space="preserve">Vozidlo 7,2T - ide o nákladné vozidlo s celkovou hmotnosťou od 6800 kg do 7200 kg, pričom podvozok je dovybavený osadením skriňovej nadstavby  (rozmery nadstavby od 4900 mm až 5100 mm, minimálne 44 hákov) prispôsobenej pre zásobovanie obchodných prevádzok mäsom, mäsovými výrobkami a ostatným tovarom.  Vozidlo má celkovú dĺžku medzi 6 500 mm a 8 000 mm, dve nápravy, pohonnou jednotkou je moderný naftový motor s objemom valcov medzi 2 500 a 3 000 cm3, s výkonom cca 120 - 150 kW, spĺňajúci emisnú normu Euro 6. Prevodovka je manuálna. Kabína je osadená nad motorom a má obsaditeľnosť 3 osobami. Vozidlo je vybavené klimatizáciou, autorádiom, povinnou výbavou. Nadstavba vozidla je vyrobená zo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 teplotu v nákladovom priestore zaznamenáva digitálny zapisovač teplôt  </t>
    </r>
    <r>
      <rPr>
        <sz val="11"/>
        <color rgb="FFFF0000"/>
        <rFont val="Calibri"/>
        <family val="2"/>
        <charset val="238"/>
        <scheme val="minor"/>
      </rPr>
      <t>s tlačiarňou</t>
    </r>
    <r>
      <rPr>
        <sz val="11"/>
        <rFont val="Calibri"/>
        <family val="2"/>
        <charset val="238"/>
        <scheme val="minor"/>
      </rPr>
      <t>. Súčasťou výbavy nadstavby sú okopové plechy, priesvitné plastové lamely dverí pre zabezpečenie optimálnej teploty. Tri (3) dráhy na mäso vo vise. Súčasťou dodávky vozidla je aj kompletná technická a legislatívna dokumentácia potrebná k uvedeniu vozidla do prevádzky.
Požadovaná celková hmotnosť vozidla je 6,8 až 7,2t kvôli optimalizácii užitočnej hmotnosti vozidla, verzus náklady na pohonné hmoty; Požadované sú Full LED predné svetlomety kvôli bezpečnosti jazdy v noci.</t>
    </r>
  </si>
  <si>
    <r>
      <t xml:space="preserve">Vozidlo 12T -ide o nákladné vozidlo strednej triedy s celkovou hmotnosťou 11 990 kg, pričom podvozok je dovybavený osadením skriňovej nadstavby (rozmery nadstavby od 6000 mm až 6200 mm, minimálne 80 hákov)  prispôsobenej pre zásobovanie obchodných prevádzok mäsom, mäsovými výrobkami a ostatným tovarom (teplota        +2°C až +7°C). Vozidlo má celkovú dĺžku do 11 000 mm, dve nápravy, pohonnou jednotkou je moderný naftový motor s objemom valcov medzi 6 000 a 7 000 cm3, s výkonom cca 150 až 180 kW, spĺňajúci emisnú normu Euro 6. Prevodovka je manuálna. Kabína je trambusového typu, osadená nad motorom a má obsaditeľnosť 2 osobami. Vozidlo je klimatizáciou, autorádiom, povinnou výbavou. Nadstavba vozidla je vyrobená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teplotu v nákladovom priestore zaznamenáva digitálny zapisovač teplôt  </t>
    </r>
    <r>
      <rPr>
        <sz val="11"/>
        <color rgb="FFFF0000"/>
        <rFont val="Calibri"/>
        <family val="2"/>
        <charset val="238"/>
        <scheme val="minor"/>
      </rPr>
      <t>s tlačiarňou</t>
    </r>
    <r>
      <rPr>
        <sz val="11"/>
        <rFont val="Calibri"/>
        <family val="2"/>
        <charset val="238"/>
        <scheme val="minor"/>
      </rPr>
      <t xml:space="preserve">. Súčasťou výbavy nadstavby sú okopové plechy, priesvitné plastové lamely dverí pre zabezpečenie optimálnej teploty. Päť  (5)dráh na mäso vo vise. Súčasťou dodávky vozidla je aj kompletná technická a legislatívna dokumentácia potrebná k uvedeniu vozidla do prevádzky.
</t>
    </r>
    <r>
      <rPr>
        <b/>
        <sz val="11"/>
        <rFont val="Calibri"/>
        <family val="2"/>
        <charset val="238"/>
        <scheme val="minor"/>
      </rPr>
      <t>Požadované sú Bi-Xenónové predné svetlomety s automatickým nastavovaním sklonu svetelného lúča kvôli bezpečnosti jazdy v noci.</t>
    </r>
  </si>
  <si>
    <r>
      <t xml:space="preserve">Vozidlo 26T - Ide o nákladné vozidlo ťažkej triedy s celkovou hmotnosťou do 26 000 kg, pričom podvozok je dovybavený osadením skriňovej nadstavby (rozmery nadstavby od 9100 mm až 9300 mm, minimálne 200 hákov) prispôsobenej pre zásobovanie obchodných prevádzok mäsom, mäsovými výrobkami a ostatným tovarom. Vozidlo má celkovú dĺžku do 12 000 mm, tri nápravy, pričom 3. náprava je natáčacia a zdvíhateľná pre prípad jazdy bez nákladu. Pohonnou jednotkou je moderný naftový motor s objemom valcov medzi 8 700 cm3 a 12 000 cm3, s výkonom cca 290 kW až 320 kW, spĺňajúci emisnú normu Euro 6. Prevodovka je automatizovaná. Kabína je trambusového typu, osadená nad motorom a má obsaditeľnosť 2 osobami. Vozidlo je vybavené klimatizáciou, autorádiom, povinnou výbavou. Nadstavba vozidla je vyrobená zo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teplotu v nákladovom priestore zaznamenáva digitálny zapisovač teplôt  </t>
    </r>
    <r>
      <rPr>
        <sz val="11"/>
        <color rgb="FFFF0000"/>
        <rFont val="Calibri"/>
        <family val="2"/>
        <charset val="238"/>
        <scheme val="minor"/>
      </rPr>
      <t>s tlačiarňou.</t>
    </r>
    <r>
      <rPr>
        <sz val="11"/>
        <rFont val="Calibri"/>
        <family val="2"/>
        <charset val="238"/>
        <scheme val="minor"/>
      </rPr>
      <t xml:space="preserve"> Súčasťou výbavy nadstavby sú okopové plechy, priesvitné plastové lamely dverí pre zabezpečenie optimálnej teploty. Päť  (5)dráh na mäso vo vise. Súčasťou dodávky vozidla je aj kompletná technická a legislatívna dokumentácia potrebná k uvedeniu vozidla do prevádzky.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</si>
</sst>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b/>
      <sz val="11"/>
      <color rgb="FFFF0000"/>
      <name val="Calibri"/>
      <family val="2"/>
      <charset val="238"/>
    </font>
    <font>
      <b/>
      <sz val="11"/>
      <color rgb="FFFF0000"/>
      <name val="Calibri"/>
      <family val="2"/>
      <charset val="238"/>
      <scheme val="minor"/>
    </font>
    <font>
      <sz val="11"/>
      <color rgb="FFFF0000"/>
      <name val="Calibri"/>
      <family val="2"/>
      <charset val="238"/>
      <scheme val="minor"/>
    </font>
    <font>
      <sz val="11"/>
      <color rgb="FFFF0000"/>
      <name val="Calibri"/>
      <family val="2"/>
      <charset val="238"/>
    </font>
    <font>
      <b/>
      <sz val="11"/>
      <color rgb="FFFF0000"/>
      <name val="Arial Narrow"/>
      <family val="2"/>
      <charset val="238"/>
    </font>
    <font>
      <sz val="11"/>
      <name val="Calibri"/>
      <family val="2"/>
      <charset val="238"/>
    </font>
    <font>
      <sz val="11"/>
      <name val="Calibri"/>
      <family val="2"/>
      <charset val="238"/>
      <scheme val="minor"/>
    </font>
    <font>
      <b/>
      <sz val="11"/>
      <name val="Calibri"/>
      <family val="2"/>
      <charset val="238"/>
      <scheme val="minor"/>
    </font>
  </fonts>
  <fills count="10">
    <fill>
      <patternFill patternType="none"/>
    </fill>
    <fill>
      <patternFill patternType="gray125"/>
    </fill>
    <fill>
      <patternFill patternType="solid">
        <fgColor indexed="40"/>
        <bgColor indexed="64"/>
      </patternFill>
    </fill>
    <fill>
      <patternFill patternType="solid">
        <fgColor theme="1"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0" tint="-0.499984740745262"/>
        <bgColor indexed="64"/>
      </patternFill>
    </fill>
  </fills>
  <borders count="4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107">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4" fontId="0" fillId="3" borderId="20" xfId="0" applyNumberFormat="1" applyFill="1" applyBorder="1" applyAlignment="1" applyProtection="1">
      <alignment horizontal="center" vertical="center"/>
      <protection locked="0"/>
    </xf>
    <xf numFmtId="9" fontId="0" fillId="3" borderId="20" xfId="0" applyNumberFormat="1" applyFill="1" applyBorder="1" applyAlignment="1" applyProtection="1">
      <alignment horizontal="center" vertical="center"/>
      <protection locked="0"/>
    </xf>
    <xf numFmtId="4" fontId="0" fillId="3" borderId="17" xfId="0" applyNumberFormat="1" applyFill="1" applyBorder="1" applyAlignment="1" applyProtection="1">
      <alignment horizontal="center" vertical="center"/>
      <protection locked="0"/>
    </xf>
    <xf numFmtId="9" fontId="0" fillId="3" borderId="17" xfId="0" applyNumberFormat="1" applyFill="1" applyBorder="1" applyAlignment="1" applyProtection="1">
      <alignment horizontal="center" vertical="center"/>
      <protection locked="0"/>
    </xf>
    <xf numFmtId="0" fontId="0" fillId="8" borderId="16" xfId="0" applyFill="1" applyBorder="1" applyProtection="1">
      <protection locked="0"/>
    </xf>
    <xf numFmtId="3" fontId="2" fillId="6" borderId="2" xfId="0" applyNumberFormat="1" applyFont="1" applyFill="1" applyBorder="1" applyAlignment="1" applyProtection="1">
      <alignment horizontal="center"/>
      <protection locked="0"/>
    </xf>
    <xf numFmtId="4" fontId="0" fillId="5" borderId="21" xfId="0" applyNumberFormat="1" applyFill="1" applyBorder="1" applyAlignment="1">
      <alignment horizontal="center" vertical="center"/>
    </xf>
    <xf numFmtId="4" fontId="2" fillId="5" borderId="1" xfId="0" applyNumberFormat="1" applyFont="1" applyFill="1" applyBorder="1" applyAlignment="1">
      <alignment horizont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0" fillId="5" borderId="20" xfId="0" applyNumberFormat="1" applyFill="1" applyBorder="1" applyAlignment="1">
      <alignment horizontal="center" vertical="center"/>
    </xf>
    <xf numFmtId="4" fontId="2" fillId="5" borderId="2" xfId="0" applyNumberFormat="1" applyFont="1" applyFill="1" applyBorder="1" applyAlignment="1">
      <alignment horizontal="center"/>
    </xf>
    <xf numFmtId="4" fontId="2" fillId="5" borderId="18" xfId="0" applyNumberFormat="1" applyFont="1" applyFill="1" applyBorder="1" applyAlignment="1">
      <alignment horizont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6" fillId="0" borderId="27" xfId="0" applyFont="1" applyBorder="1"/>
    <xf numFmtId="0" fontId="7" fillId="0" borderId="28" xfId="0" applyFont="1" applyBorder="1"/>
    <xf numFmtId="0" fontId="7" fillId="0" borderId="9" xfId="0" applyFont="1" applyBorder="1" applyAlignment="1">
      <alignment horizontal="left" vertical="center" wrapText="1"/>
    </xf>
    <xf numFmtId="0" fontId="6" fillId="0" borderId="27" xfId="0" applyFont="1" applyBorder="1" applyAlignment="1">
      <alignment horizontal="left"/>
    </xf>
    <xf numFmtId="0" fontId="0" fillId="0" borderId="5"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27" xfId="0" applyBorder="1" applyProtection="1">
      <protection locked="0"/>
    </xf>
    <xf numFmtId="0" fontId="7" fillId="0" borderId="10" xfId="0" applyFont="1" applyBorder="1" applyAlignment="1">
      <alignment horizontal="center" vertical="center"/>
    </xf>
    <xf numFmtId="0" fontId="0" fillId="0" borderId="19" xfId="0" applyBorder="1" applyProtection="1">
      <protection locked="0"/>
    </xf>
    <xf numFmtId="0" fontId="0" fillId="0" borderId="23"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0" fontId="0" fillId="8" borderId="21" xfId="0" applyFill="1" applyBorder="1" applyProtection="1">
      <protection locked="0"/>
    </xf>
    <xf numFmtId="0" fontId="0" fillId="0" borderId="18" xfId="0" applyBorder="1" applyAlignment="1">
      <alignment horizontal="center" vertical="center"/>
    </xf>
    <xf numFmtId="4" fontId="0" fillId="0" borderId="2" xfId="0" applyNumberFormat="1" applyBorder="1" applyAlignment="1">
      <alignment horizontal="center" vertical="center"/>
    </xf>
    <xf numFmtId="0" fontId="3" fillId="2" borderId="4" xfId="0" applyFont="1" applyFill="1" applyBorder="1" applyAlignment="1">
      <alignment horizontal="center" vertical="center" wrapText="1"/>
    </xf>
    <xf numFmtId="0" fontId="6" fillId="0" borderId="0" xfId="0" applyFont="1"/>
    <xf numFmtId="0" fontId="0" fillId="6" borderId="0" xfId="0" applyFill="1" applyProtection="1">
      <protection locked="0"/>
    </xf>
    <xf numFmtId="0" fontId="6" fillId="0" borderId="0" xfId="0" applyFont="1" applyAlignment="1">
      <alignment horizontal="left"/>
    </xf>
    <xf numFmtId="0" fontId="7" fillId="0" borderId="35" xfId="0" applyFont="1" applyBorder="1"/>
    <xf numFmtId="0" fontId="7" fillId="0" borderId="36" xfId="0" applyFont="1" applyBorder="1" applyAlignment="1">
      <alignment horizontal="left" vertical="center" wrapText="1"/>
    </xf>
    <xf numFmtId="0" fontId="0" fillId="3" borderId="12" xfId="0" applyFill="1" applyBorder="1" applyAlignment="1">
      <alignment horizontal="center" vertical="center"/>
    </xf>
    <xf numFmtId="0" fontId="8" fillId="2" borderId="2" xfId="0" applyFont="1" applyFill="1" applyBorder="1" applyAlignment="1">
      <alignment horizontal="center" vertical="center" wrapText="1"/>
    </xf>
    <xf numFmtId="0" fontId="0" fillId="9" borderId="13" xfId="0" applyFill="1" applyBorder="1" applyAlignment="1">
      <alignment horizontal="center" vertical="center"/>
    </xf>
    <xf numFmtId="0" fontId="12" fillId="0" borderId="27" xfId="0" applyFont="1" applyBorder="1"/>
    <xf numFmtId="0" fontId="9" fillId="0" borderId="26"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0" fillId="5" borderId="4" xfId="0" applyFill="1" applyBorder="1" applyAlignment="1" applyProtection="1">
      <alignment horizontal="center"/>
      <protection locked="0"/>
    </xf>
    <xf numFmtId="0" fontId="0" fillId="5" borderId="31"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9" fillId="0" borderId="1"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3" borderId="29" xfId="0" applyFont="1" applyFill="1" applyBorder="1" applyAlignment="1">
      <alignment horizontal="center"/>
    </xf>
    <xf numFmtId="0" fontId="6" fillId="3" borderId="33" xfId="0" applyFont="1" applyFill="1" applyBorder="1" applyAlignment="1">
      <alignment horizontal="center"/>
    </xf>
    <xf numFmtId="0" fontId="6" fillId="3" borderId="34"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28" xfId="0" applyFont="1" applyFill="1" applyBorder="1" applyAlignment="1">
      <alignment horizontal="center"/>
    </xf>
    <xf numFmtId="0" fontId="6" fillId="3" borderId="30"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0" borderId="0" xfId="0" applyFont="1" applyAlignment="1">
      <alignment horizontal="center"/>
    </xf>
    <xf numFmtId="0" fontId="2" fillId="5" borderId="1"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8" xfId="0" applyFont="1" applyFill="1" applyBorder="1" applyAlignment="1" applyProtection="1">
      <alignment horizontal="center"/>
      <protection locked="0"/>
    </xf>
    <xf numFmtId="0" fontId="3" fillId="2" borderId="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7" fillId="0" borderId="12" xfId="0" applyFont="1" applyBorder="1" applyAlignment="1">
      <alignment horizontal="center" wrapText="1"/>
    </xf>
    <xf numFmtId="0" fontId="7" fillId="0" borderId="37" xfId="0" applyFont="1" applyBorder="1" applyAlignment="1">
      <alignment horizontal="center" wrapText="1"/>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5" fillId="0" borderId="4" xfId="0" applyFont="1" applyBorder="1" applyAlignment="1">
      <alignment horizontal="left" vertical="top"/>
    </xf>
    <xf numFmtId="0" fontId="5" fillId="0" borderId="5" xfId="0" applyFont="1" applyBorder="1" applyAlignment="1">
      <alignment horizontal="left" vertical="top"/>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9" fillId="0" borderId="26" xfId="0" applyFont="1"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8" xfId="0" applyFont="1" applyFill="1" applyBorder="1" applyAlignment="1" applyProtection="1">
      <alignment horizontal="center"/>
      <protection locked="0"/>
    </xf>
    <xf numFmtId="0" fontId="2" fillId="5" borderId="22" xfId="0" applyFont="1" applyFill="1" applyBorder="1" applyAlignment="1" applyProtection="1">
      <alignment horizontal="center"/>
      <protection locked="0"/>
    </xf>
    <xf numFmtId="0" fontId="2" fillId="5" borderId="19" xfId="0" applyFont="1" applyFill="1" applyBorder="1" applyAlignment="1" applyProtection="1">
      <alignment horizontal="center"/>
      <protection locked="0"/>
    </xf>
    <xf numFmtId="0" fontId="2" fillId="5" borderId="23" xfId="0" applyFont="1" applyFill="1" applyBorder="1" applyAlignment="1" applyProtection="1">
      <alignment horizontal="center"/>
      <protection locked="0"/>
    </xf>
    <xf numFmtId="0" fontId="7" fillId="0" borderId="13" xfId="0" applyFont="1" applyBorder="1" applyAlignment="1">
      <alignment horizontal="center"/>
    </xf>
    <xf numFmtId="0" fontId="7" fillId="0" borderId="38" xfId="0" applyFont="1" applyBorder="1" applyAlignment="1">
      <alignment horizontal="center"/>
    </xf>
    <xf numFmtId="0" fontId="7" fillId="0" borderId="14" xfId="0" applyFont="1" applyBorder="1" applyAlignment="1">
      <alignment horizontal="center" vertical="center" wrapText="1"/>
    </xf>
    <xf numFmtId="0" fontId="7" fillId="0" borderId="39" xfId="0" applyFont="1" applyBorder="1" applyAlignment="1">
      <alignment horizontal="center" vertical="center" wrapText="1"/>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7" borderId="27"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14" fillId="0" borderId="28" xfId="0" applyFont="1" applyBorder="1" applyAlignment="1">
      <alignment horizontal="left" vertical="top" wrapText="1"/>
    </xf>
    <xf numFmtId="0" fontId="14" fillId="0" borderId="30" xfId="0" applyFont="1" applyBorder="1" applyAlignment="1">
      <alignment horizontal="left" vertical="top" wrapText="1"/>
    </xf>
  </cellXfs>
  <cellStyles count="2">
    <cellStyle name="Normálna"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6"/>
  <sheetViews>
    <sheetView topLeftCell="A7" zoomScaleNormal="100" workbookViewId="0">
      <selection activeCell="C12" sqref="C12:D12"/>
    </sheetView>
  </sheetViews>
  <sheetFormatPr defaultRowHeight="15" x14ac:dyDescent="0.25"/>
  <cols>
    <col min="1" max="1" width="17.42578125" style="2" bestFit="1" customWidth="1"/>
    <col min="2" max="2" width="17.42578125" style="2" customWidth="1"/>
    <col min="3" max="3" width="18.7109375" style="2" customWidth="1"/>
    <col min="4" max="4" width="61.7109375" style="2" customWidth="1"/>
    <col min="5" max="5" width="19" style="2" customWidth="1"/>
    <col min="6" max="6" width="13.28515625" style="2" customWidth="1"/>
    <col min="7" max="7" width="18" style="2" customWidth="1"/>
    <col min="8" max="8" width="16.140625" style="2" customWidth="1"/>
    <col min="9" max="9" width="16.85546875" style="2" customWidth="1"/>
    <col min="10" max="10" width="13.85546875" style="2" customWidth="1"/>
    <col min="11" max="11" width="13" style="2" customWidth="1"/>
    <col min="12" max="12" width="21.5703125" style="2" customWidth="1"/>
    <col min="13" max="13" width="23.5703125" style="2" customWidth="1"/>
    <col min="14" max="14" width="19.42578125" style="2" customWidth="1"/>
    <col min="15" max="16384" width="9.140625" style="2"/>
  </cols>
  <sheetData>
    <row r="1" spans="1:14" ht="16.5" x14ac:dyDescent="0.25">
      <c r="A1" s="80" t="s">
        <v>24</v>
      </c>
      <c r="B1" s="81"/>
      <c r="C1" s="81"/>
      <c r="D1" s="81"/>
      <c r="E1" s="81"/>
      <c r="F1" s="81"/>
      <c r="G1" s="81"/>
      <c r="H1" s="81"/>
      <c r="I1" s="81"/>
      <c r="J1" s="81"/>
      <c r="K1" s="24"/>
      <c r="L1" s="24"/>
      <c r="M1" s="24"/>
      <c r="N1" s="25"/>
    </row>
    <row r="2" spans="1:14" ht="17.25" thickBot="1" x14ac:dyDescent="0.35">
      <c r="A2" s="46" t="s">
        <v>39</v>
      </c>
      <c r="B2" s="38"/>
      <c r="C2" s="38"/>
      <c r="D2" s="38"/>
      <c r="E2" s="38"/>
      <c r="F2" s="38"/>
      <c r="G2" s="38"/>
      <c r="H2" s="38"/>
      <c r="I2" s="38"/>
      <c r="J2" s="38"/>
      <c r="N2" s="26"/>
    </row>
    <row r="3" spans="1:14" ht="33" customHeight="1" x14ac:dyDescent="0.3">
      <c r="A3" s="75" t="s">
        <v>11</v>
      </c>
      <c r="B3" s="76"/>
      <c r="C3" s="61"/>
      <c r="D3" s="62"/>
      <c r="E3" s="63"/>
      <c r="F3" s="38"/>
      <c r="G3" s="38"/>
      <c r="H3" s="38"/>
      <c r="N3" s="26"/>
    </row>
    <row r="4" spans="1:14" ht="16.5" x14ac:dyDescent="0.3">
      <c r="A4" s="94" t="s">
        <v>12</v>
      </c>
      <c r="B4" s="95"/>
      <c r="C4" s="64"/>
      <c r="D4" s="58"/>
      <c r="E4" s="65"/>
      <c r="F4" s="38"/>
      <c r="G4" s="38"/>
      <c r="H4" s="38"/>
      <c r="N4" s="26"/>
    </row>
    <row r="5" spans="1:14" ht="16.5" x14ac:dyDescent="0.3">
      <c r="A5" s="94" t="s">
        <v>13</v>
      </c>
      <c r="B5" s="95"/>
      <c r="C5" s="64"/>
      <c r="D5" s="58"/>
      <c r="E5" s="65"/>
      <c r="F5" s="38"/>
      <c r="G5" s="38"/>
      <c r="H5" s="38"/>
      <c r="N5" s="26"/>
    </row>
    <row r="6" spans="1:14" ht="16.5" x14ac:dyDescent="0.3">
      <c r="A6" s="94" t="s">
        <v>14</v>
      </c>
      <c r="B6" s="95"/>
      <c r="C6" s="64"/>
      <c r="D6" s="58"/>
      <c r="E6" s="65"/>
      <c r="F6" s="38"/>
      <c r="G6" s="38"/>
      <c r="H6" s="38"/>
      <c r="N6" s="26"/>
    </row>
    <row r="7" spans="1:14" ht="16.5" x14ac:dyDescent="0.3">
      <c r="A7" s="94" t="s">
        <v>15</v>
      </c>
      <c r="B7" s="95"/>
      <c r="C7" s="64"/>
      <c r="D7" s="58"/>
      <c r="E7" s="65"/>
      <c r="F7" s="69"/>
      <c r="G7" s="69"/>
      <c r="H7" s="69"/>
      <c r="N7" s="26"/>
    </row>
    <row r="8" spans="1:14" ht="50.25" customHeight="1" thickBot="1" x14ac:dyDescent="0.35">
      <c r="A8" s="96" t="s">
        <v>37</v>
      </c>
      <c r="B8" s="97"/>
      <c r="C8" s="66"/>
      <c r="D8" s="67"/>
      <c r="E8" s="68"/>
      <c r="F8" s="38"/>
      <c r="G8" s="38"/>
      <c r="H8" s="38"/>
      <c r="N8" s="26"/>
    </row>
    <row r="9" spans="1:14" x14ac:dyDescent="0.25">
      <c r="A9" s="27"/>
      <c r="N9" s="26"/>
    </row>
    <row r="10" spans="1:14" ht="15.75" thickBot="1" x14ac:dyDescent="0.3">
      <c r="A10" s="27"/>
      <c r="N10" s="26"/>
    </row>
    <row r="11" spans="1:14" ht="60.75" thickBot="1" x14ac:dyDescent="0.3">
      <c r="A11" s="17" t="s">
        <v>0</v>
      </c>
      <c r="B11" s="37" t="s">
        <v>28</v>
      </c>
      <c r="C11" s="73" t="s">
        <v>18</v>
      </c>
      <c r="D11" s="74"/>
      <c r="E11" s="16" t="s">
        <v>1</v>
      </c>
      <c r="F11" s="16" t="s">
        <v>2</v>
      </c>
      <c r="G11" s="12" t="s">
        <v>3</v>
      </c>
      <c r="H11" s="1" t="s">
        <v>4</v>
      </c>
      <c r="I11" s="12" t="s">
        <v>5</v>
      </c>
      <c r="J11" s="11" t="s">
        <v>6</v>
      </c>
      <c r="K11" s="12" t="s">
        <v>7</v>
      </c>
      <c r="L11" s="44" t="s">
        <v>29</v>
      </c>
      <c r="N11" s="26"/>
    </row>
    <row r="12" spans="1:14" ht="345" customHeight="1" thickBot="1" x14ac:dyDescent="0.3">
      <c r="A12" s="19">
        <v>1</v>
      </c>
      <c r="B12" s="43"/>
      <c r="C12" s="103" t="s">
        <v>40</v>
      </c>
      <c r="D12" s="104"/>
      <c r="E12" s="35" t="s">
        <v>23</v>
      </c>
      <c r="F12" s="36">
        <v>4</v>
      </c>
      <c r="G12" s="3"/>
      <c r="H12" s="9">
        <f>ROUND(F12*G12,2)</f>
        <v>0</v>
      </c>
      <c r="I12" s="4"/>
      <c r="J12" s="9">
        <f t="shared" ref="J12" si="0">ROUND(H12*I12,2)</f>
        <v>0</v>
      </c>
      <c r="K12" s="13">
        <f t="shared" ref="K12" si="1">ROUND(H12+J12,2)</f>
        <v>0</v>
      </c>
      <c r="L12" s="34"/>
      <c r="N12" s="26"/>
    </row>
    <row r="13" spans="1:14" ht="15.75" thickBot="1" x14ac:dyDescent="0.3">
      <c r="A13" s="91" t="s">
        <v>19</v>
      </c>
      <c r="B13" s="92"/>
      <c r="C13" s="92"/>
      <c r="D13" s="92"/>
      <c r="E13" s="92"/>
      <c r="F13" s="92"/>
      <c r="G13" s="93"/>
      <c r="H13" s="10">
        <f>SUM(H12:H12)</f>
        <v>0</v>
      </c>
      <c r="I13" s="8"/>
      <c r="J13" s="14">
        <f>SUM(J12:J12)</f>
        <v>0</v>
      </c>
      <c r="K13" s="15">
        <f>SUM(K12:K12)</f>
        <v>0</v>
      </c>
      <c r="L13" s="39"/>
      <c r="N13" s="26"/>
    </row>
    <row r="14" spans="1:14" ht="15.75" thickBot="1" x14ac:dyDescent="0.3">
      <c r="A14" s="27"/>
      <c r="N14" s="26"/>
    </row>
    <row r="15" spans="1:14" ht="15.75" thickBot="1" x14ac:dyDescent="0.3">
      <c r="A15" s="88" t="s">
        <v>8</v>
      </c>
      <c r="B15" s="89"/>
      <c r="C15" s="89"/>
      <c r="D15" s="89"/>
      <c r="E15" s="90"/>
      <c r="N15" s="26"/>
    </row>
    <row r="16" spans="1:14" ht="15.75" thickBot="1" x14ac:dyDescent="0.3">
      <c r="A16" s="50"/>
      <c r="B16" s="51"/>
      <c r="C16" s="82" t="s">
        <v>9</v>
      </c>
      <c r="D16" s="83"/>
      <c r="E16" s="84"/>
      <c r="N16" s="26"/>
    </row>
    <row r="17" spans="1:14" ht="15.75" thickBot="1" x14ac:dyDescent="0.3">
      <c r="A17" s="52"/>
      <c r="B17" s="53"/>
      <c r="C17" s="85" t="s">
        <v>31</v>
      </c>
      <c r="D17" s="86"/>
      <c r="E17" s="87"/>
      <c r="N17" s="26"/>
    </row>
    <row r="18" spans="1:14" ht="113.25" customHeight="1" thickBot="1" x14ac:dyDescent="0.3">
      <c r="A18" s="54" t="s">
        <v>10</v>
      </c>
      <c r="B18" s="55"/>
      <c r="C18" s="47" t="s">
        <v>32</v>
      </c>
      <c r="D18" s="48"/>
      <c r="E18" s="49"/>
      <c r="N18" s="26"/>
    </row>
    <row r="19" spans="1:14" ht="69" customHeight="1" thickBot="1" x14ac:dyDescent="0.3">
      <c r="A19" s="56" t="s">
        <v>34</v>
      </c>
      <c r="B19" s="57"/>
      <c r="C19" s="77" t="s">
        <v>33</v>
      </c>
      <c r="D19" s="78"/>
      <c r="E19" s="79"/>
      <c r="N19" s="26"/>
    </row>
    <row r="20" spans="1:14" ht="15.75" thickBot="1" x14ac:dyDescent="0.3">
      <c r="A20" s="70" t="s">
        <v>30</v>
      </c>
      <c r="B20" s="71"/>
      <c r="C20" s="71"/>
      <c r="D20" s="72"/>
      <c r="N20" s="26"/>
    </row>
    <row r="21" spans="1:14" x14ac:dyDescent="0.25">
      <c r="A21" s="27"/>
      <c r="N21" s="26"/>
    </row>
    <row r="22" spans="1:14" ht="17.25" thickBot="1" x14ac:dyDescent="0.35">
      <c r="A22" s="21" t="s">
        <v>16</v>
      </c>
      <c r="B22" s="41"/>
      <c r="C22" s="58"/>
      <c r="D22" s="58"/>
      <c r="E22" s="38"/>
      <c r="F22" s="38"/>
      <c r="G22" s="38"/>
      <c r="H22" s="38"/>
      <c r="I22" s="38"/>
      <c r="J22" s="38"/>
      <c r="N22" s="26"/>
    </row>
    <row r="23" spans="1:14" ht="16.5" x14ac:dyDescent="0.3">
      <c r="A23" s="23"/>
      <c r="B23" s="40"/>
      <c r="C23" s="40"/>
      <c r="D23" s="40"/>
      <c r="E23" s="40"/>
      <c r="F23" s="40"/>
      <c r="G23" s="40"/>
      <c r="H23" s="40"/>
      <c r="I23" s="40"/>
      <c r="J23" s="40"/>
      <c r="N23" s="26"/>
    </row>
    <row r="24" spans="1:14" ht="16.5" x14ac:dyDescent="0.3">
      <c r="A24" s="21" t="s">
        <v>17</v>
      </c>
      <c r="B24" s="41"/>
      <c r="C24" s="58"/>
      <c r="D24" s="58"/>
      <c r="E24" s="38"/>
      <c r="F24" s="38"/>
      <c r="G24" s="38"/>
      <c r="H24" s="38"/>
      <c r="I24" s="38"/>
      <c r="J24" s="38"/>
      <c r="N24" s="26"/>
    </row>
    <row r="25" spans="1:14" ht="16.5" x14ac:dyDescent="0.3">
      <c r="A25" s="20"/>
      <c r="B25" s="38"/>
      <c r="C25" s="38"/>
      <c r="D25" s="38"/>
      <c r="E25" s="38"/>
      <c r="F25" s="38"/>
      <c r="G25" s="38"/>
      <c r="H25" s="38"/>
      <c r="I25" s="38"/>
      <c r="J25" s="38"/>
      <c r="N25" s="26"/>
    </row>
    <row r="26" spans="1:14" ht="79.5" customHeight="1" thickBot="1" x14ac:dyDescent="0.35">
      <c r="A26" s="22" t="s">
        <v>36</v>
      </c>
      <c r="B26" s="42"/>
      <c r="C26" s="59"/>
      <c r="D26" s="60"/>
      <c r="E26" s="28" t="s">
        <v>35</v>
      </c>
      <c r="F26" s="59"/>
      <c r="G26" s="60"/>
      <c r="H26" s="29"/>
      <c r="I26" s="29"/>
      <c r="J26" s="29"/>
      <c r="K26" s="29"/>
      <c r="L26" s="29"/>
      <c r="M26" s="29"/>
      <c r="N26" s="30"/>
    </row>
  </sheetData>
  <sheetProtection formatColumns="0" formatRows="0" selectLockedCells="1"/>
  <mergeCells count="31">
    <mergeCell ref="A1:J1"/>
    <mergeCell ref="C16:E16"/>
    <mergeCell ref="C17:E17"/>
    <mergeCell ref="A15:E15"/>
    <mergeCell ref="A13:G13"/>
    <mergeCell ref="A4:B4"/>
    <mergeCell ref="A5:B5"/>
    <mergeCell ref="A6:B6"/>
    <mergeCell ref="A7:B7"/>
    <mergeCell ref="A8:B8"/>
    <mergeCell ref="C24:D24"/>
    <mergeCell ref="F26:G26"/>
    <mergeCell ref="C3:E3"/>
    <mergeCell ref="C4:E4"/>
    <mergeCell ref="C5:E5"/>
    <mergeCell ref="C6:E6"/>
    <mergeCell ref="C7:E7"/>
    <mergeCell ref="C8:E8"/>
    <mergeCell ref="C26:D26"/>
    <mergeCell ref="F7:H7"/>
    <mergeCell ref="C22:D22"/>
    <mergeCell ref="A20:D20"/>
    <mergeCell ref="C11:D11"/>
    <mergeCell ref="C12:D12"/>
    <mergeCell ref="A3:B3"/>
    <mergeCell ref="C19:E19"/>
    <mergeCell ref="C18:E18"/>
    <mergeCell ref="A16:B16"/>
    <mergeCell ref="A17:B17"/>
    <mergeCell ref="A18:B18"/>
    <mergeCell ref="A19:B19"/>
  </mergeCell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51DD-1113-4D65-8F23-924A84FC4114}">
  <sheetPr>
    <pageSetUpPr fitToPage="1"/>
  </sheetPr>
  <dimension ref="A1:N26"/>
  <sheetViews>
    <sheetView topLeftCell="A10" zoomScaleNormal="100" workbookViewId="0">
      <selection activeCell="C12" sqref="C12:D12"/>
    </sheetView>
  </sheetViews>
  <sheetFormatPr defaultRowHeight="15" x14ac:dyDescent="0.25"/>
  <cols>
    <col min="1" max="1" width="17.42578125" style="2" bestFit="1" customWidth="1"/>
    <col min="2" max="2" width="17.42578125" style="2" customWidth="1"/>
    <col min="3" max="3" width="18.7109375" style="2" customWidth="1"/>
    <col min="4" max="4" width="51.42578125" style="2" customWidth="1"/>
    <col min="5" max="5" width="16.28515625" style="2" customWidth="1"/>
    <col min="6" max="6" width="13.28515625" style="2" customWidth="1"/>
    <col min="7" max="7" width="18" style="2" customWidth="1"/>
    <col min="8" max="8" width="16.140625" style="2" customWidth="1"/>
    <col min="9" max="9" width="16.85546875" style="2" customWidth="1"/>
    <col min="10" max="10" width="13.85546875" style="2" customWidth="1"/>
    <col min="11" max="11" width="13" style="2" customWidth="1"/>
    <col min="12" max="12" width="25.5703125" style="2" customWidth="1"/>
    <col min="13" max="13" width="23.5703125" style="2" customWidth="1"/>
    <col min="14" max="14" width="19.42578125" style="2" customWidth="1"/>
    <col min="15" max="16384" width="9.140625" style="2"/>
  </cols>
  <sheetData>
    <row r="1" spans="1:14" ht="16.5" x14ac:dyDescent="0.25">
      <c r="A1" s="80" t="s">
        <v>25</v>
      </c>
      <c r="B1" s="81"/>
      <c r="C1" s="81"/>
      <c r="D1" s="81"/>
      <c r="E1" s="81"/>
      <c r="F1" s="81"/>
      <c r="G1" s="81"/>
      <c r="H1" s="81"/>
      <c r="I1" s="81"/>
      <c r="J1" s="81"/>
      <c r="K1" s="24"/>
      <c r="L1" s="24"/>
      <c r="M1" s="24"/>
      <c r="N1" s="25"/>
    </row>
    <row r="2" spans="1:14" ht="17.25" thickBot="1" x14ac:dyDescent="0.35">
      <c r="A2" s="46" t="s">
        <v>39</v>
      </c>
      <c r="B2" s="38"/>
      <c r="C2" s="38"/>
      <c r="D2" s="38"/>
      <c r="E2" s="38"/>
      <c r="F2" s="38"/>
      <c r="G2" s="38"/>
      <c r="H2" s="38"/>
      <c r="I2" s="38"/>
      <c r="J2" s="38"/>
      <c r="N2" s="26"/>
    </row>
    <row r="3" spans="1:14" ht="33" customHeight="1" x14ac:dyDescent="0.3">
      <c r="A3" s="31" t="s">
        <v>11</v>
      </c>
      <c r="B3" s="31"/>
      <c r="C3" s="61"/>
      <c r="D3" s="62"/>
      <c r="E3" s="63"/>
      <c r="F3" s="38"/>
      <c r="G3" s="38"/>
      <c r="H3" s="38"/>
      <c r="N3" s="26"/>
    </row>
    <row r="4" spans="1:14" ht="16.5" x14ac:dyDescent="0.3">
      <c r="A4" s="32" t="s">
        <v>12</v>
      </c>
      <c r="B4" s="32"/>
      <c r="C4" s="64"/>
      <c r="D4" s="58"/>
      <c r="E4" s="65"/>
      <c r="F4" s="38"/>
      <c r="G4" s="38"/>
      <c r="H4" s="38"/>
      <c r="N4" s="26"/>
    </row>
    <row r="5" spans="1:14" ht="16.5" x14ac:dyDescent="0.3">
      <c r="A5" s="32" t="s">
        <v>13</v>
      </c>
      <c r="B5" s="32"/>
      <c r="C5" s="64"/>
      <c r="D5" s="58"/>
      <c r="E5" s="65"/>
      <c r="F5" s="38"/>
      <c r="G5" s="38"/>
      <c r="H5" s="38"/>
      <c r="N5" s="26"/>
    </row>
    <row r="6" spans="1:14" ht="16.5" x14ac:dyDescent="0.3">
      <c r="A6" s="32" t="s">
        <v>14</v>
      </c>
      <c r="B6" s="32"/>
      <c r="C6" s="64"/>
      <c r="D6" s="58"/>
      <c r="E6" s="65"/>
      <c r="F6" s="38"/>
      <c r="G6" s="38"/>
      <c r="H6" s="38"/>
      <c r="N6" s="26"/>
    </row>
    <row r="7" spans="1:14" ht="16.5" x14ac:dyDescent="0.3">
      <c r="A7" s="32" t="s">
        <v>15</v>
      </c>
      <c r="B7" s="32"/>
      <c r="C7" s="64"/>
      <c r="D7" s="58"/>
      <c r="E7" s="65"/>
      <c r="F7" s="69"/>
      <c r="G7" s="69"/>
      <c r="H7" s="69"/>
      <c r="N7" s="26"/>
    </row>
    <row r="8" spans="1:14" ht="66.75" thickBot="1" x14ac:dyDescent="0.35">
      <c r="A8" s="33" t="s">
        <v>38</v>
      </c>
      <c r="B8" s="33"/>
      <c r="C8" s="66"/>
      <c r="D8" s="67"/>
      <c r="E8" s="68"/>
      <c r="F8" s="38"/>
      <c r="G8" s="38"/>
      <c r="H8" s="38"/>
      <c r="N8" s="26"/>
    </row>
    <row r="9" spans="1:14" x14ac:dyDescent="0.25">
      <c r="A9" s="27"/>
      <c r="N9" s="26"/>
    </row>
    <row r="10" spans="1:14" ht="15.75" thickBot="1" x14ac:dyDescent="0.3">
      <c r="A10" s="27"/>
      <c r="N10" s="26"/>
    </row>
    <row r="11" spans="1:14" ht="60.75" thickBot="1" x14ac:dyDescent="0.3">
      <c r="A11" s="17" t="s">
        <v>0</v>
      </c>
      <c r="B11" s="37" t="s">
        <v>28</v>
      </c>
      <c r="C11" s="73" t="s">
        <v>18</v>
      </c>
      <c r="D11" s="74"/>
      <c r="E11" s="16" t="s">
        <v>1</v>
      </c>
      <c r="F11" s="16" t="s">
        <v>2</v>
      </c>
      <c r="G11" s="12" t="s">
        <v>3</v>
      </c>
      <c r="H11" s="1" t="s">
        <v>4</v>
      </c>
      <c r="I11" s="12" t="s">
        <v>5</v>
      </c>
      <c r="J11" s="11" t="s">
        <v>6</v>
      </c>
      <c r="K11" s="12" t="s">
        <v>7</v>
      </c>
      <c r="L11" s="44" t="s">
        <v>29</v>
      </c>
      <c r="N11" s="26"/>
    </row>
    <row r="12" spans="1:14" ht="344.25" customHeight="1" thickBot="1" x14ac:dyDescent="0.3">
      <c r="A12" s="18">
        <v>1</v>
      </c>
      <c r="B12" s="45"/>
      <c r="C12" s="105" t="s">
        <v>41</v>
      </c>
      <c r="D12" s="106"/>
      <c r="E12" s="35" t="s">
        <v>23</v>
      </c>
      <c r="F12" s="36">
        <v>2</v>
      </c>
      <c r="G12" s="5"/>
      <c r="H12" s="9">
        <f t="shared" ref="H12" si="0">ROUND(F12*G12,2)</f>
        <v>0</v>
      </c>
      <c r="I12" s="6"/>
      <c r="J12" s="9">
        <f t="shared" ref="J12" si="1">ROUND(H12*I12,2)</f>
        <v>0</v>
      </c>
      <c r="K12" s="13">
        <f t="shared" ref="K12" si="2">ROUND(H12+J12,2)</f>
        <v>0</v>
      </c>
      <c r="L12" s="7"/>
      <c r="N12" s="26"/>
    </row>
    <row r="13" spans="1:14" ht="15.75" thickBot="1" x14ac:dyDescent="0.3">
      <c r="A13" s="91" t="s">
        <v>20</v>
      </c>
      <c r="B13" s="92"/>
      <c r="C13" s="92"/>
      <c r="D13" s="92"/>
      <c r="E13" s="92"/>
      <c r="F13" s="92"/>
      <c r="G13" s="93"/>
      <c r="H13" s="10">
        <f>SUM(H12:H12)</f>
        <v>0</v>
      </c>
      <c r="I13" s="8"/>
      <c r="J13" s="14">
        <f>SUM(J12:J12)</f>
        <v>0</v>
      </c>
      <c r="K13" s="15">
        <f>SUM(K12:K12)</f>
        <v>0</v>
      </c>
      <c r="L13" s="39"/>
      <c r="N13" s="26"/>
    </row>
    <row r="14" spans="1:14" ht="15.75" thickBot="1" x14ac:dyDescent="0.3">
      <c r="A14" s="27"/>
      <c r="N14" s="26"/>
    </row>
    <row r="15" spans="1:14" ht="15.75" thickBot="1" x14ac:dyDescent="0.3">
      <c r="A15" s="88" t="s">
        <v>8</v>
      </c>
      <c r="B15" s="89"/>
      <c r="C15" s="89"/>
      <c r="D15" s="89"/>
      <c r="E15" s="90"/>
      <c r="N15" s="26"/>
    </row>
    <row r="16" spans="1:14" x14ac:dyDescent="0.25">
      <c r="A16" s="50"/>
      <c r="B16" s="51"/>
      <c r="C16" s="82" t="s">
        <v>9</v>
      </c>
      <c r="D16" s="83"/>
      <c r="E16" s="84"/>
      <c r="N16" s="26"/>
    </row>
    <row r="17" spans="1:14" x14ac:dyDescent="0.25">
      <c r="A17" s="101"/>
      <c r="B17" s="102"/>
      <c r="C17" s="85" t="s">
        <v>31</v>
      </c>
      <c r="D17" s="86"/>
      <c r="E17" s="87"/>
      <c r="N17" s="26"/>
    </row>
    <row r="18" spans="1:14" ht="111" customHeight="1" thickBot="1" x14ac:dyDescent="0.3">
      <c r="A18" s="98" t="s">
        <v>10</v>
      </c>
      <c r="B18" s="99"/>
      <c r="C18" s="47" t="s">
        <v>32</v>
      </c>
      <c r="D18" s="48"/>
      <c r="E18" s="49"/>
      <c r="N18" s="26"/>
    </row>
    <row r="19" spans="1:14" ht="60" customHeight="1" thickBot="1" x14ac:dyDescent="0.3">
      <c r="A19" s="56" t="s">
        <v>34</v>
      </c>
      <c r="B19" s="100"/>
      <c r="C19" s="77" t="s">
        <v>33</v>
      </c>
      <c r="D19" s="78"/>
      <c r="E19" s="79"/>
      <c r="N19" s="26"/>
    </row>
    <row r="20" spans="1:14" ht="15.75" thickBot="1" x14ac:dyDescent="0.3">
      <c r="A20" s="70" t="s">
        <v>30</v>
      </c>
      <c r="B20" s="71"/>
      <c r="C20" s="92"/>
      <c r="D20" s="93"/>
      <c r="N20" s="26"/>
    </row>
    <row r="21" spans="1:14" x14ac:dyDescent="0.25">
      <c r="A21" s="27"/>
      <c r="N21" s="26"/>
    </row>
    <row r="22" spans="1:14" ht="16.5" x14ac:dyDescent="0.3">
      <c r="A22" s="21" t="s">
        <v>16</v>
      </c>
      <c r="B22" s="41"/>
      <c r="C22" s="58"/>
      <c r="D22" s="58"/>
      <c r="E22" s="38"/>
      <c r="F22" s="38"/>
      <c r="G22" s="38"/>
      <c r="H22" s="38"/>
      <c r="I22" s="38"/>
      <c r="J22" s="38"/>
      <c r="N22" s="26"/>
    </row>
    <row r="23" spans="1:14" ht="16.5" x14ac:dyDescent="0.3">
      <c r="A23" s="23"/>
      <c r="B23" s="40"/>
      <c r="C23" s="40"/>
      <c r="D23" s="40"/>
      <c r="E23" s="40"/>
      <c r="F23" s="40"/>
      <c r="G23" s="40"/>
      <c r="H23" s="40"/>
      <c r="I23" s="40"/>
      <c r="J23" s="40"/>
      <c r="N23" s="26"/>
    </row>
    <row r="24" spans="1:14" ht="16.5" x14ac:dyDescent="0.3">
      <c r="A24" s="21" t="s">
        <v>17</v>
      </c>
      <c r="B24" s="41"/>
      <c r="C24" s="58"/>
      <c r="D24" s="58"/>
      <c r="E24" s="38"/>
      <c r="F24" s="38"/>
      <c r="G24" s="38"/>
      <c r="H24" s="38"/>
      <c r="I24" s="38"/>
      <c r="J24" s="38"/>
      <c r="N24" s="26"/>
    </row>
    <row r="25" spans="1:14" ht="16.5" x14ac:dyDescent="0.3">
      <c r="A25" s="20"/>
      <c r="B25" s="38"/>
      <c r="C25" s="38"/>
      <c r="D25" s="38"/>
      <c r="E25" s="38"/>
      <c r="F25" s="38"/>
      <c r="G25" s="38"/>
      <c r="H25" s="38"/>
      <c r="I25" s="38"/>
      <c r="J25" s="38"/>
      <c r="N25" s="26"/>
    </row>
    <row r="26" spans="1:14" ht="81" customHeight="1" thickBot="1" x14ac:dyDescent="0.35">
      <c r="A26" s="22" t="s">
        <v>36</v>
      </c>
      <c r="B26" s="42"/>
      <c r="C26" s="59"/>
      <c r="D26" s="60"/>
      <c r="E26" s="28" t="s">
        <v>35</v>
      </c>
      <c r="F26" s="59"/>
      <c r="G26" s="60"/>
      <c r="H26" s="29"/>
      <c r="I26" s="29"/>
      <c r="J26" s="29"/>
      <c r="K26" s="29"/>
      <c r="L26" s="29"/>
      <c r="M26" s="29"/>
      <c r="N26" s="30"/>
    </row>
  </sheetData>
  <sheetProtection formatColumns="0" formatRows="0" selectLockedCells="1"/>
  <mergeCells count="25">
    <mergeCell ref="A13:G13"/>
    <mergeCell ref="C8:E8"/>
    <mergeCell ref="C11:D11"/>
    <mergeCell ref="C12:D12"/>
    <mergeCell ref="A1:J1"/>
    <mergeCell ref="C3:E3"/>
    <mergeCell ref="C4:E4"/>
    <mergeCell ref="C5:E5"/>
    <mergeCell ref="C6:E6"/>
    <mergeCell ref="C7:E7"/>
    <mergeCell ref="F7:H7"/>
    <mergeCell ref="F26:G26"/>
    <mergeCell ref="A15:E15"/>
    <mergeCell ref="C16:E16"/>
    <mergeCell ref="C17:E17"/>
    <mergeCell ref="C18:E18"/>
    <mergeCell ref="A20:D20"/>
    <mergeCell ref="C22:D22"/>
    <mergeCell ref="C24:D24"/>
    <mergeCell ref="C26:D26"/>
    <mergeCell ref="A18:B18"/>
    <mergeCell ref="A19:B19"/>
    <mergeCell ref="A17:B17"/>
    <mergeCell ref="A16:B16"/>
    <mergeCell ref="C19:E19"/>
  </mergeCell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613C-19BC-4257-B5C5-D17F1FFAFC7E}">
  <sheetPr>
    <pageSetUpPr fitToPage="1"/>
  </sheetPr>
  <dimension ref="A1:N26"/>
  <sheetViews>
    <sheetView topLeftCell="A7" zoomScaleNormal="100" workbookViewId="0">
      <selection activeCell="C12" sqref="C12:D12"/>
    </sheetView>
  </sheetViews>
  <sheetFormatPr defaultRowHeight="15" x14ac:dyDescent="0.25"/>
  <cols>
    <col min="1" max="1" width="17.42578125" style="2" bestFit="1" customWidth="1"/>
    <col min="2" max="2" width="17.42578125" style="2" customWidth="1"/>
    <col min="3" max="3" width="18.7109375" style="2" customWidth="1"/>
    <col min="4" max="4" width="57.42578125" style="2" customWidth="1"/>
    <col min="5" max="5" width="17.28515625" style="2" customWidth="1"/>
    <col min="6" max="6" width="13.28515625" style="2" customWidth="1"/>
    <col min="7" max="7" width="18" style="2" customWidth="1"/>
    <col min="8" max="8" width="16.140625" style="2" customWidth="1"/>
    <col min="9" max="9" width="16.85546875" style="2" customWidth="1"/>
    <col min="10" max="10" width="13.85546875" style="2" customWidth="1"/>
    <col min="11" max="11" width="13" style="2" customWidth="1"/>
    <col min="12" max="12" width="27.5703125" style="2" customWidth="1"/>
    <col min="13" max="13" width="23.5703125" style="2" customWidth="1"/>
    <col min="14" max="14" width="19.42578125" style="2" customWidth="1"/>
    <col min="15" max="16384" width="9.140625" style="2"/>
  </cols>
  <sheetData>
    <row r="1" spans="1:14" ht="16.5" x14ac:dyDescent="0.25">
      <c r="A1" s="80" t="s">
        <v>26</v>
      </c>
      <c r="B1" s="81"/>
      <c r="C1" s="81"/>
      <c r="D1" s="81"/>
      <c r="E1" s="81"/>
      <c r="F1" s="81"/>
      <c r="G1" s="81"/>
      <c r="H1" s="81"/>
      <c r="I1" s="81"/>
      <c r="J1" s="81"/>
      <c r="K1" s="24"/>
      <c r="L1" s="24"/>
      <c r="M1" s="24"/>
      <c r="N1" s="25"/>
    </row>
    <row r="2" spans="1:14" ht="17.25" thickBot="1" x14ac:dyDescent="0.35">
      <c r="A2" s="46" t="s">
        <v>39</v>
      </c>
      <c r="B2" s="38"/>
      <c r="C2" s="38"/>
      <c r="D2" s="38"/>
      <c r="E2" s="38"/>
      <c r="F2" s="38"/>
      <c r="G2" s="38"/>
      <c r="H2" s="38"/>
      <c r="I2" s="38"/>
      <c r="J2" s="38"/>
      <c r="N2" s="26"/>
    </row>
    <row r="3" spans="1:14" ht="33" customHeight="1" x14ac:dyDescent="0.3">
      <c r="A3" s="31" t="s">
        <v>11</v>
      </c>
      <c r="B3" s="31"/>
      <c r="C3" s="61"/>
      <c r="D3" s="62"/>
      <c r="E3" s="63"/>
      <c r="F3" s="38"/>
      <c r="G3" s="38"/>
      <c r="H3" s="38"/>
      <c r="N3" s="26"/>
    </row>
    <row r="4" spans="1:14" ht="16.5" x14ac:dyDescent="0.3">
      <c r="A4" s="32" t="s">
        <v>12</v>
      </c>
      <c r="B4" s="32"/>
      <c r="C4" s="64"/>
      <c r="D4" s="58"/>
      <c r="E4" s="65"/>
      <c r="F4" s="38"/>
      <c r="G4" s="38"/>
      <c r="H4" s="38"/>
      <c r="N4" s="26"/>
    </row>
    <row r="5" spans="1:14" ht="16.5" x14ac:dyDescent="0.3">
      <c r="A5" s="32" t="s">
        <v>13</v>
      </c>
      <c r="B5" s="32"/>
      <c r="C5" s="64"/>
      <c r="D5" s="58"/>
      <c r="E5" s="65"/>
      <c r="F5" s="38"/>
      <c r="G5" s="38"/>
      <c r="H5" s="38"/>
      <c r="N5" s="26"/>
    </row>
    <row r="6" spans="1:14" ht="16.5" x14ac:dyDescent="0.3">
      <c r="A6" s="32" t="s">
        <v>14</v>
      </c>
      <c r="B6" s="32"/>
      <c r="C6" s="64"/>
      <c r="D6" s="58"/>
      <c r="E6" s="65"/>
      <c r="F6" s="38"/>
      <c r="G6" s="38"/>
      <c r="H6" s="38"/>
      <c r="N6" s="26"/>
    </row>
    <row r="7" spans="1:14" ht="16.5" x14ac:dyDescent="0.3">
      <c r="A7" s="32" t="s">
        <v>15</v>
      </c>
      <c r="B7" s="32"/>
      <c r="C7" s="64"/>
      <c r="D7" s="58"/>
      <c r="E7" s="65"/>
      <c r="F7" s="69"/>
      <c r="G7" s="69"/>
      <c r="H7" s="69"/>
      <c r="N7" s="26"/>
    </row>
    <row r="8" spans="1:14" ht="66.75" thickBot="1" x14ac:dyDescent="0.35">
      <c r="A8" s="33" t="s">
        <v>38</v>
      </c>
      <c r="B8" s="33"/>
      <c r="C8" s="66"/>
      <c r="D8" s="67"/>
      <c r="E8" s="68"/>
      <c r="F8" s="38"/>
      <c r="G8" s="38"/>
      <c r="H8" s="38"/>
      <c r="N8" s="26"/>
    </row>
    <row r="9" spans="1:14" x14ac:dyDescent="0.25">
      <c r="A9" s="27"/>
      <c r="N9" s="26"/>
    </row>
    <row r="10" spans="1:14" ht="15.75" thickBot="1" x14ac:dyDescent="0.3">
      <c r="A10" s="27"/>
      <c r="N10" s="26"/>
    </row>
    <row r="11" spans="1:14" ht="60.75" thickBot="1" x14ac:dyDescent="0.3">
      <c r="A11" s="17" t="s">
        <v>0</v>
      </c>
      <c r="B11" s="37" t="s">
        <v>28</v>
      </c>
      <c r="C11" s="73" t="s">
        <v>18</v>
      </c>
      <c r="D11" s="74"/>
      <c r="E11" s="16" t="s">
        <v>1</v>
      </c>
      <c r="F11" s="16" t="s">
        <v>2</v>
      </c>
      <c r="G11" s="12" t="s">
        <v>3</v>
      </c>
      <c r="H11" s="1" t="s">
        <v>4</v>
      </c>
      <c r="I11" s="12" t="s">
        <v>5</v>
      </c>
      <c r="J11" s="11" t="s">
        <v>6</v>
      </c>
      <c r="K11" s="12" t="s">
        <v>7</v>
      </c>
      <c r="L11" s="44" t="s">
        <v>29</v>
      </c>
      <c r="N11" s="26"/>
    </row>
    <row r="12" spans="1:14" ht="303" customHeight="1" thickBot="1" x14ac:dyDescent="0.3">
      <c r="A12" s="18">
        <v>1</v>
      </c>
      <c r="B12" s="45"/>
      <c r="C12" s="105" t="s">
        <v>42</v>
      </c>
      <c r="D12" s="106"/>
      <c r="E12" s="35" t="s">
        <v>23</v>
      </c>
      <c r="F12" s="36">
        <v>1</v>
      </c>
      <c r="G12" s="5"/>
      <c r="H12" s="9">
        <f t="shared" ref="H12" si="0">ROUND(F12*G12,2)</f>
        <v>0</v>
      </c>
      <c r="I12" s="6"/>
      <c r="J12" s="9">
        <f t="shared" ref="J12" si="1">ROUND(H12*I12,2)</f>
        <v>0</v>
      </c>
      <c r="K12" s="13">
        <f t="shared" ref="K12" si="2">ROUND(H12+J12,2)</f>
        <v>0</v>
      </c>
      <c r="L12" s="7"/>
      <c r="N12" s="26"/>
    </row>
    <row r="13" spans="1:14" ht="15.75" thickBot="1" x14ac:dyDescent="0.3">
      <c r="A13" s="91" t="s">
        <v>21</v>
      </c>
      <c r="B13" s="92"/>
      <c r="C13" s="92"/>
      <c r="D13" s="92"/>
      <c r="E13" s="92"/>
      <c r="F13" s="92"/>
      <c r="G13" s="93"/>
      <c r="H13" s="10">
        <f>SUM(H12:H12)</f>
        <v>0</v>
      </c>
      <c r="I13" s="8"/>
      <c r="J13" s="14">
        <f>SUM(J12:J12)</f>
        <v>0</v>
      </c>
      <c r="K13" s="15">
        <f>SUM(K12:K12)</f>
        <v>0</v>
      </c>
      <c r="L13" s="39"/>
      <c r="N13" s="26"/>
    </row>
    <row r="14" spans="1:14" ht="15.75" thickBot="1" x14ac:dyDescent="0.3">
      <c r="A14" s="27"/>
      <c r="N14" s="26"/>
    </row>
    <row r="15" spans="1:14" ht="15.75" thickBot="1" x14ac:dyDescent="0.3">
      <c r="A15" s="88" t="s">
        <v>8</v>
      </c>
      <c r="B15" s="89"/>
      <c r="C15" s="89"/>
      <c r="D15" s="89"/>
      <c r="E15" s="90"/>
      <c r="N15" s="26"/>
    </row>
    <row r="16" spans="1:14" x14ac:dyDescent="0.25">
      <c r="A16" s="50"/>
      <c r="B16" s="51"/>
      <c r="C16" s="82" t="s">
        <v>9</v>
      </c>
      <c r="D16" s="83"/>
      <c r="E16" s="84"/>
      <c r="N16" s="26"/>
    </row>
    <row r="17" spans="1:14" x14ac:dyDescent="0.25">
      <c r="A17" s="101"/>
      <c r="B17" s="102"/>
      <c r="C17" s="85" t="s">
        <v>31</v>
      </c>
      <c r="D17" s="86"/>
      <c r="E17" s="87"/>
      <c r="N17" s="26"/>
    </row>
    <row r="18" spans="1:14" ht="109.5" customHeight="1" thickBot="1" x14ac:dyDescent="0.3">
      <c r="A18" s="98" t="s">
        <v>10</v>
      </c>
      <c r="B18" s="99"/>
      <c r="C18" s="47" t="s">
        <v>32</v>
      </c>
      <c r="D18" s="48"/>
      <c r="E18" s="49"/>
      <c r="N18" s="26"/>
    </row>
    <row r="19" spans="1:14" ht="53.25" customHeight="1" thickBot="1" x14ac:dyDescent="0.3">
      <c r="A19" s="56" t="s">
        <v>34</v>
      </c>
      <c r="B19" s="100"/>
      <c r="C19" s="77" t="s">
        <v>33</v>
      </c>
      <c r="D19" s="78"/>
      <c r="E19" s="79"/>
      <c r="N19" s="26"/>
    </row>
    <row r="20" spans="1:14" ht="15.75" thickBot="1" x14ac:dyDescent="0.3">
      <c r="A20" s="70" t="s">
        <v>30</v>
      </c>
      <c r="B20" s="71"/>
      <c r="C20" s="92"/>
      <c r="D20" s="93"/>
      <c r="N20" s="26"/>
    </row>
    <row r="21" spans="1:14" x14ac:dyDescent="0.25">
      <c r="A21" s="27"/>
      <c r="N21" s="26"/>
    </row>
    <row r="22" spans="1:14" ht="16.5" x14ac:dyDescent="0.3">
      <c r="A22" s="21" t="s">
        <v>16</v>
      </c>
      <c r="B22" s="41"/>
      <c r="C22" s="58"/>
      <c r="D22" s="58"/>
      <c r="E22" s="38"/>
      <c r="F22" s="38"/>
      <c r="G22" s="38"/>
      <c r="H22" s="38"/>
      <c r="I22" s="38"/>
      <c r="J22" s="38"/>
      <c r="N22" s="26"/>
    </row>
    <row r="23" spans="1:14" ht="16.5" x14ac:dyDescent="0.3">
      <c r="A23" s="23"/>
      <c r="B23" s="40"/>
      <c r="C23" s="40"/>
      <c r="D23" s="40"/>
      <c r="E23" s="40"/>
      <c r="F23" s="40"/>
      <c r="G23" s="40"/>
      <c r="H23" s="40"/>
      <c r="I23" s="40"/>
      <c r="J23" s="40"/>
      <c r="N23" s="26"/>
    </row>
    <row r="24" spans="1:14" ht="16.5" x14ac:dyDescent="0.3">
      <c r="A24" s="21" t="s">
        <v>17</v>
      </c>
      <c r="B24" s="41"/>
      <c r="C24" s="58"/>
      <c r="D24" s="58"/>
      <c r="E24" s="38"/>
      <c r="F24" s="38"/>
      <c r="G24" s="38"/>
      <c r="H24" s="38"/>
      <c r="I24" s="38"/>
      <c r="J24" s="38"/>
      <c r="N24" s="26"/>
    </row>
    <row r="25" spans="1:14" ht="16.5" x14ac:dyDescent="0.3">
      <c r="A25" s="20"/>
      <c r="B25" s="38"/>
      <c r="C25" s="38"/>
      <c r="D25" s="38"/>
      <c r="E25" s="38"/>
      <c r="F25" s="38"/>
      <c r="G25" s="38"/>
      <c r="H25" s="38"/>
      <c r="I25" s="38"/>
      <c r="J25" s="38"/>
      <c r="N25" s="26"/>
    </row>
    <row r="26" spans="1:14" ht="81" customHeight="1" thickBot="1" x14ac:dyDescent="0.35">
      <c r="A26" s="22" t="s">
        <v>36</v>
      </c>
      <c r="B26" s="42"/>
      <c r="C26" s="59"/>
      <c r="D26" s="60"/>
      <c r="E26" s="28" t="s">
        <v>35</v>
      </c>
      <c r="F26" s="59"/>
      <c r="G26" s="60"/>
      <c r="H26" s="29"/>
      <c r="I26" s="29"/>
      <c r="J26" s="29"/>
      <c r="K26" s="29"/>
      <c r="L26" s="29"/>
      <c r="M26" s="29"/>
      <c r="N26" s="30"/>
    </row>
  </sheetData>
  <sheetProtection formatColumns="0" formatRows="0" selectLockedCells="1"/>
  <mergeCells count="25">
    <mergeCell ref="A13:G13"/>
    <mergeCell ref="C12:D12"/>
    <mergeCell ref="C8:E8"/>
    <mergeCell ref="C11:D11"/>
    <mergeCell ref="A1:J1"/>
    <mergeCell ref="C3:E3"/>
    <mergeCell ref="C4:E4"/>
    <mergeCell ref="C5:E5"/>
    <mergeCell ref="C6:E6"/>
    <mergeCell ref="C7:E7"/>
    <mergeCell ref="F7:H7"/>
    <mergeCell ref="F26:G26"/>
    <mergeCell ref="A15:E15"/>
    <mergeCell ref="C16:E16"/>
    <mergeCell ref="C17:E17"/>
    <mergeCell ref="C18:E18"/>
    <mergeCell ref="A20:D20"/>
    <mergeCell ref="C22:D22"/>
    <mergeCell ref="C24:D24"/>
    <mergeCell ref="C26:D26"/>
    <mergeCell ref="A16:B16"/>
    <mergeCell ref="A17:B17"/>
    <mergeCell ref="A18:B18"/>
    <mergeCell ref="A19:B19"/>
    <mergeCell ref="C19:E19"/>
  </mergeCell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E66E-41E7-4620-B6FE-F0336747024D}">
  <sheetPr>
    <pageSetUpPr fitToPage="1"/>
  </sheetPr>
  <dimension ref="A1:N26"/>
  <sheetViews>
    <sheetView tabSelected="1" view="pageBreakPreview" topLeftCell="A7" zoomScaleNormal="80" zoomScaleSheetLayoutView="100" workbookViewId="0">
      <selection activeCell="E12" sqref="E12"/>
    </sheetView>
  </sheetViews>
  <sheetFormatPr defaultRowHeight="15" x14ac:dyDescent="0.25"/>
  <cols>
    <col min="1" max="1" width="17.42578125" style="2" bestFit="1" customWidth="1"/>
    <col min="2" max="2" width="17.42578125" style="2" customWidth="1"/>
    <col min="3" max="3" width="18.7109375" style="2" customWidth="1"/>
    <col min="4" max="4" width="51" style="2" customWidth="1"/>
    <col min="5" max="5" width="17.5703125" style="2" customWidth="1"/>
    <col min="6" max="6" width="13.28515625" style="2" customWidth="1"/>
    <col min="7" max="7" width="18" style="2" customWidth="1"/>
    <col min="8" max="8" width="16.140625" style="2" customWidth="1"/>
    <col min="9" max="9" width="16.85546875" style="2" customWidth="1"/>
    <col min="10" max="10" width="13.85546875" style="2" customWidth="1"/>
    <col min="11" max="11" width="13" style="2" customWidth="1"/>
    <col min="12" max="12" width="28.42578125" style="2" customWidth="1"/>
    <col min="13" max="13" width="23.5703125" style="2" customWidth="1"/>
    <col min="14" max="14" width="19.42578125" style="2" customWidth="1"/>
    <col min="15" max="16384" width="9.140625" style="2"/>
  </cols>
  <sheetData>
    <row r="1" spans="1:14" ht="16.5" x14ac:dyDescent="0.25">
      <c r="A1" s="80" t="s">
        <v>27</v>
      </c>
      <c r="B1" s="81"/>
      <c r="C1" s="81"/>
      <c r="D1" s="81"/>
      <c r="E1" s="81"/>
      <c r="F1" s="81"/>
      <c r="G1" s="81"/>
      <c r="H1" s="81"/>
      <c r="I1" s="81"/>
      <c r="J1" s="81"/>
      <c r="K1" s="24"/>
      <c r="L1" s="24"/>
      <c r="M1" s="24"/>
      <c r="N1" s="25"/>
    </row>
    <row r="2" spans="1:14" ht="17.25" thickBot="1" x14ac:dyDescent="0.35">
      <c r="A2" s="46" t="s">
        <v>39</v>
      </c>
      <c r="B2" s="38"/>
      <c r="C2" s="38"/>
      <c r="D2" s="38"/>
      <c r="E2" s="38"/>
      <c r="F2" s="38"/>
      <c r="G2" s="38"/>
      <c r="H2" s="38"/>
      <c r="I2" s="38"/>
      <c r="J2" s="38"/>
      <c r="N2" s="26"/>
    </row>
    <row r="3" spans="1:14" ht="33" customHeight="1" x14ac:dyDescent="0.3">
      <c r="A3" s="31" t="s">
        <v>11</v>
      </c>
      <c r="B3" s="31"/>
      <c r="C3" s="61"/>
      <c r="D3" s="62"/>
      <c r="E3" s="63"/>
      <c r="F3" s="38"/>
      <c r="G3" s="38"/>
      <c r="H3" s="38"/>
      <c r="N3" s="26"/>
    </row>
    <row r="4" spans="1:14" ht="16.5" x14ac:dyDescent="0.3">
      <c r="A4" s="32" t="s">
        <v>12</v>
      </c>
      <c r="B4" s="32"/>
      <c r="C4" s="64"/>
      <c r="D4" s="58"/>
      <c r="E4" s="65"/>
      <c r="F4" s="38"/>
      <c r="G4" s="38"/>
      <c r="H4" s="38"/>
      <c r="N4" s="26"/>
    </row>
    <row r="5" spans="1:14" ht="16.5" x14ac:dyDescent="0.3">
      <c r="A5" s="32" t="s">
        <v>13</v>
      </c>
      <c r="B5" s="32"/>
      <c r="C5" s="64"/>
      <c r="D5" s="58"/>
      <c r="E5" s="65"/>
      <c r="F5" s="38"/>
      <c r="G5" s="38"/>
      <c r="H5" s="38"/>
      <c r="N5" s="26"/>
    </row>
    <row r="6" spans="1:14" ht="16.5" x14ac:dyDescent="0.3">
      <c r="A6" s="32" t="s">
        <v>14</v>
      </c>
      <c r="B6" s="32"/>
      <c r="C6" s="64"/>
      <c r="D6" s="58"/>
      <c r="E6" s="65"/>
      <c r="F6" s="38"/>
      <c r="G6" s="38"/>
      <c r="H6" s="38"/>
      <c r="N6" s="26"/>
    </row>
    <row r="7" spans="1:14" ht="16.5" x14ac:dyDescent="0.3">
      <c r="A7" s="32" t="s">
        <v>15</v>
      </c>
      <c r="B7" s="32"/>
      <c r="C7" s="64"/>
      <c r="D7" s="58"/>
      <c r="E7" s="65"/>
      <c r="F7" s="69"/>
      <c r="G7" s="69"/>
      <c r="H7" s="69"/>
      <c r="N7" s="26"/>
    </row>
    <row r="8" spans="1:14" ht="66.75" thickBot="1" x14ac:dyDescent="0.35">
      <c r="A8" s="33" t="s">
        <v>38</v>
      </c>
      <c r="B8" s="33"/>
      <c r="C8" s="66"/>
      <c r="D8" s="67"/>
      <c r="E8" s="68"/>
      <c r="F8" s="38"/>
      <c r="G8" s="38"/>
      <c r="H8" s="38"/>
      <c r="N8" s="26"/>
    </row>
    <row r="9" spans="1:14" x14ac:dyDescent="0.25">
      <c r="A9" s="27"/>
      <c r="N9" s="26"/>
    </row>
    <row r="10" spans="1:14" ht="15.75" thickBot="1" x14ac:dyDescent="0.3">
      <c r="A10" s="27"/>
      <c r="N10" s="26"/>
    </row>
    <row r="11" spans="1:14" ht="63.75" customHeight="1" thickBot="1" x14ac:dyDescent="0.3">
      <c r="A11" s="17" t="s">
        <v>0</v>
      </c>
      <c r="B11" s="37" t="s">
        <v>28</v>
      </c>
      <c r="C11" s="73" t="s">
        <v>18</v>
      </c>
      <c r="D11" s="74"/>
      <c r="E11" s="16" t="s">
        <v>1</v>
      </c>
      <c r="F11" s="16" t="s">
        <v>2</v>
      </c>
      <c r="G11" s="12" t="s">
        <v>3</v>
      </c>
      <c r="H11" s="1" t="s">
        <v>4</v>
      </c>
      <c r="I11" s="12" t="s">
        <v>5</v>
      </c>
      <c r="J11" s="11" t="s">
        <v>6</v>
      </c>
      <c r="K11" s="12" t="s">
        <v>7</v>
      </c>
      <c r="L11" s="44" t="s">
        <v>29</v>
      </c>
      <c r="N11" s="26"/>
    </row>
    <row r="12" spans="1:14" ht="315.75" customHeight="1" thickBot="1" x14ac:dyDescent="0.3">
      <c r="A12" s="18">
        <v>1</v>
      </c>
      <c r="B12" s="45"/>
      <c r="C12" s="105" t="s">
        <v>43</v>
      </c>
      <c r="D12" s="106"/>
      <c r="E12" s="35" t="s">
        <v>23</v>
      </c>
      <c r="F12" s="36">
        <v>1</v>
      </c>
      <c r="G12" s="5"/>
      <c r="H12" s="9">
        <f t="shared" ref="H12" si="0">ROUND(F12*G12,2)</f>
        <v>0</v>
      </c>
      <c r="I12" s="6"/>
      <c r="J12" s="9">
        <f t="shared" ref="J12" si="1">ROUND(H12*I12,2)</f>
        <v>0</v>
      </c>
      <c r="K12" s="13">
        <f t="shared" ref="K12" si="2">ROUND(H12+J12,2)</f>
        <v>0</v>
      </c>
      <c r="L12" s="7"/>
      <c r="N12" s="26"/>
    </row>
    <row r="13" spans="1:14" ht="15.75" thickBot="1" x14ac:dyDescent="0.3">
      <c r="A13" s="91" t="s">
        <v>22</v>
      </c>
      <c r="B13" s="92"/>
      <c r="C13" s="92"/>
      <c r="D13" s="92"/>
      <c r="E13" s="92"/>
      <c r="F13" s="92"/>
      <c r="G13" s="92"/>
      <c r="H13" s="10">
        <f>SUM(H12:H12)</f>
        <v>0</v>
      </c>
      <c r="I13" s="8"/>
      <c r="J13" s="14">
        <f>SUM(J12:J12)</f>
        <v>0</v>
      </c>
      <c r="K13" s="15">
        <f>SUM(K12:K12)</f>
        <v>0</v>
      </c>
      <c r="L13" s="39"/>
      <c r="N13" s="26"/>
    </row>
    <row r="14" spans="1:14" ht="15.75" thickBot="1" x14ac:dyDescent="0.3">
      <c r="A14" s="27"/>
      <c r="N14" s="26"/>
    </row>
    <row r="15" spans="1:14" ht="15.75" thickBot="1" x14ac:dyDescent="0.3">
      <c r="A15" s="88" t="s">
        <v>8</v>
      </c>
      <c r="B15" s="89"/>
      <c r="C15" s="89"/>
      <c r="D15" s="89"/>
      <c r="E15" s="90"/>
      <c r="N15" s="26"/>
    </row>
    <row r="16" spans="1:14" x14ac:dyDescent="0.25">
      <c r="A16" s="50"/>
      <c r="B16" s="51"/>
      <c r="C16" s="82" t="s">
        <v>9</v>
      </c>
      <c r="D16" s="83"/>
      <c r="E16" s="84"/>
      <c r="N16" s="26"/>
    </row>
    <row r="17" spans="1:14" x14ac:dyDescent="0.25">
      <c r="A17" s="101"/>
      <c r="B17" s="102"/>
      <c r="C17" s="85" t="s">
        <v>31</v>
      </c>
      <c r="D17" s="86"/>
      <c r="E17" s="87"/>
      <c r="N17" s="26"/>
    </row>
    <row r="18" spans="1:14" ht="111.75" customHeight="1" thickBot="1" x14ac:dyDescent="0.3">
      <c r="A18" s="98" t="s">
        <v>10</v>
      </c>
      <c r="B18" s="99"/>
      <c r="C18" s="47" t="s">
        <v>32</v>
      </c>
      <c r="D18" s="48"/>
      <c r="E18" s="49"/>
      <c r="N18" s="26"/>
    </row>
    <row r="19" spans="1:14" ht="63.75" customHeight="1" thickBot="1" x14ac:dyDescent="0.3">
      <c r="A19" s="56" t="s">
        <v>34</v>
      </c>
      <c r="B19" s="100"/>
      <c r="C19" s="77" t="s">
        <v>33</v>
      </c>
      <c r="D19" s="78"/>
      <c r="E19" s="79"/>
      <c r="N19" s="26"/>
    </row>
    <row r="20" spans="1:14" ht="15.75" thickBot="1" x14ac:dyDescent="0.3">
      <c r="A20" s="70" t="s">
        <v>30</v>
      </c>
      <c r="B20" s="71"/>
      <c r="C20" s="71"/>
      <c r="D20" s="72"/>
      <c r="N20" s="26"/>
    </row>
    <row r="21" spans="1:14" x14ac:dyDescent="0.25">
      <c r="A21" s="27"/>
      <c r="N21" s="26"/>
    </row>
    <row r="22" spans="1:14" ht="16.5" x14ac:dyDescent="0.3">
      <c r="A22" s="21" t="s">
        <v>16</v>
      </c>
      <c r="B22" s="41"/>
      <c r="C22" s="58"/>
      <c r="D22" s="58"/>
      <c r="E22" s="38"/>
      <c r="F22" s="38"/>
      <c r="G22" s="38"/>
      <c r="H22" s="38"/>
      <c r="I22" s="38"/>
      <c r="J22" s="38"/>
      <c r="N22" s="26"/>
    </row>
    <row r="23" spans="1:14" ht="16.5" x14ac:dyDescent="0.3">
      <c r="A23" s="23"/>
      <c r="B23" s="40"/>
      <c r="C23" s="40"/>
      <c r="D23" s="40"/>
      <c r="E23" s="40"/>
      <c r="F23" s="40"/>
      <c r="G23" s="40"/>
      <c r="H23" s="40"/>
      <c r="I23" s="40"/>
      <c r="J23" s="40"/>
      <c r="N23" s="26"/>
    </row>
    <row r="24" spans="1:14" ht="16.5" x14ac:dyDescent="0.3">
      <c r="A24" s="21" t="s">
        <v>17</v>
      </c>
      <c r="B24" s="41"/>
      <c r="C24" s="58"/>
      <c r="D24" s="58"/>
      <c r="E24" s="38"/>
      <c r="F24" s="38"/>
      <c r="G24" s="38"/>
      <c r="H24" s="38"/>
      <c r="I24" s="38"/>
      <c r="J24" s="38"/>
      <c r="N24" s="26"/>
    </row>
    <row r="25" spans="1:14" ht="16.5" x14ac:dyDescent="0.3">
      <c r="A25" s="20"/>
      <c r="B25" s="38"/>
      <c r="C25" s="38"/>
      <c r="D25" s="38"/>
      <c r="E25" s="38"/>
      <c r="F25" s="38"/>
      <c r="G25" s="38"/>
      <c r="H25" s="38"/>
      <c r="I25" s="38"/>
      <c r="J25" s="38"/>
      <c r="N25" s="26"/>
    </row>
    <row r="26" spans="1:14" ht="81.75" customHeight="1" thickBot="1" x14ac:dyDescent="0.35">
      <c r="A26" s="22" t="s">
        <v>36</v>
      </c>
      <c r="B26" s="42"/>
      <c r="C26" s="59"/>
      <c r="D26" s="60"/>
      <c r="E26" s="28" t="s">
        <v>35</v>
      </c>
      <c r="F26" s="59"/>
      <c r="G26" s="60"/>
      <c r="H26" s="29"/>
      <c r="I26" s="29"/>
      <c r="J26" s="29"/>
      <c r="K26" s="29"/>
      <c r="L26" s="29"/>
      <c r="M26" s="29"/>
      <c r="N26" s="30"/>
    </row>
  </sheetData>
  <sheetProtection formatColumns="0" formatRows="0" selectLockedCells="1"/>
  <mergeCells count="25">
    <mergeCell ref="C26:D26"/>
    <mergeCell ref="F26:G26"/>
    <mergeCell ref="C17:E17"/>
    <mergeCell ref="C18:E18"/>
    <mergeCell ref="A20:D20"/>
    <mergeCell ref="C22:D22"/>
    <mergeCell ref="C24:D24"/>
    <mergeCell ref="A19:B19"/>
    <mergeCell ref="A18:B18"/>
    <mergeCell ref="A17:B17"/>
    <mergeCell ref="C19:E19"/>
    <mergeCell ref="C16:E16"/>
    <mergeCell ref="A1:J1"/>
    <mergeCell ref="C3:E3"/>
    <mergeCell ref="C4:E4"/>
    <mergeCell ref="C5:E5"/>
    <mergeCell ref="C6:E6"/>
    <mergeCell ref="C7:E7"/>
    <mergeCell ref="F7:H7"/>
    <mergeCell ref="C8:E8"/>
    <mergeCell ref="C11:D11"/>
    <mergeCell ref="C12:D12"/>
    <mergeCell ref="A15:E15"/>
    <mergeCell ref="A13:G13"/>
    <mergeCell ref="A16:B16"/>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I.časť</vt:lpstr>
      <vt:lpstr>II.časť</vt:lpstr>
      <vt:lpstr>III.časť </vt:lpstr>
      <vt:lpstr>IV.časť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Radovan Karvai</cp:lastModifiedBy>
  <cp:lastPrinted>2024-04-01T14:52:45Z</cp:lastPrinted>
  <dcterms:created xsi:type="dcterms:W3CDTF">2021-11-30T19:19:47Z</dcterms:created>
  <dcterms:modified xsi:type="dcterms:W3CDTF">2024-05-24T18:49:56Z</dcterms:modified>
</cp:coreProperties>
</file>