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Bojnice\17 Potraviny 2024\Potraviny\"/>
    </mc:Choice>
  </mc:AlternateContent>
  <bookViews>
    <workbookView minimized="1" xWindow="-120" yWindow="-120" windowWidth="29040" windowHeight="15840"/>
  </bookViews>
  <sheets>
    <sheet name="ČASŤ 4" sheetId="2" r:id="rId1"/>
  </sheets>
  <definedNames>
    <definedName name="_xlnm.Print_Titles" localSheetId="0">'ČASŤ 4'!$3:$5</definedName>
  </definedNames>
  <calcPr calcId="162913"/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6" i="2" l="1"/>
  <c r="G34" i="2" s="1"/>
  <c r="I6" i="2" l="1"/>
  <c r="I34" i="2" s="1"/>
  <c r="J6" i="2" l="1"/>
  <c r="J34" i="2" s="1"/>
</calcChain>
</file>

<file path=xl/sharedStrings.xml><?xml version="1.0" encoding="utf-8"?>
<sst xmlns="http://schemas.openxmlformats.org/spreadsheetml/2006/main" count="109" uniqueCount="64">
  <si>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</si>
  <si>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</si>
  <si>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</si>
  <si>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</si>
  <si>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</si>
  <si>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</si>
  <si>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</si>
  <si>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</si>
  <si>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</si>
  <si>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</si>
  <si>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</si>
  <si>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</si>
  <si>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 xml:space="preserve">VO : </t>
  </si>
  <si>
    <t>Zákazka:</t>
  </si>
  <si>
    <t>Identifikačné údaje:</t>
  </si>
  <si>
    <t xml:space="preserve">Obchodné meno:  </t>
  </si>
  <si>
    <t xml:space="preserve">Adresa:  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</si>
  <si>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</si>
  <si>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</si>
  <si>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 xml:space="preserve">            Dátum                                                                 Meno oprávnenej osoby                                                                                 Podpis</t>
  </si>
  <si>
    <t>Nemocnica s poliklinikou Prievidza so sídlom V Bojniciach</t>
  </si>
  <si>
    <t>50g</t>
  </si>
  <si>
    <t>hmotnosť</t>
  </si>
  <si>
    <t>kg</t>
  </si>
  <si>
    <t>500g</t>
  </si>
  <si>
    <t>ČASŤ 7 - Bezlepkové potraviny</t>
  </si>
  <si>
    <t>BLP paštéta, rôzne príchute</t>
  </si>
  <si>
    <t>120g</t>
  </si>
  <si>
    <t>sójový nárez natur</t>
  </si>
  <si>
    <t>100g</t>
  </si>
  <si>
    <t>sójový nárez zeleninový</t>
  </si>
  <si>
    <t>saláma bezlepková</t>
  </si>
  <si>
    <t>bezlepkové párky</t>
  </si>
  <si>
    <t>200g</t>
  </si>
  <si>
    <t>BLP tarhoňa cornito</t>
  </si>
  <si>
    <t>BLP cestoviny</t>
  </si>
  <si>
    <t>BLP chlieb tmavý cereál</t>
  </si>
  <si>
    <t>chlebík kukuričný, ryžový</t>
  </si>
  <si>
    <t>BLP keks sladký /orieškový, vanilkový.../</t>
  </si>
  <si>
    <t xml:space="preserve">dia sladidlo </t>
  </si>
  <si>
    <t>250g</t>
  </si>
  <si>
    <t>sójové mlieko sušené</t>
  </si>
  <si>
    <t>400g</t>
  </si>
  <si>
    <t>rastlinná smotana /ryžová, sójová/</t>
  </si>
  <si>
    <t>rastlinné mlieko tekuté sójové</t>
  </si>
  <si>
    <t>1lit</t>
  </si>
  <si>
    <t>lit</t>
  </si>
  <si>
    <t>rastlinné mlieko tekuté ryžové, kokosové</t>
  </si>
  <si>
    <t>BLP suchár biely</t>
  </si>
  <si>
    <t>BLP strúhanka</t>
  </si>
  <si>
    <t>Kuskus pšeničný</t>
  </si>
  <si>
    <t>bulgur</t>
  </si>
  <si>
    <t>bezluténový kuskus</t>
  </si>
  <si>
    <t>bezgluténový bulgur</t>
  </si>
  <si>
    <t>jogurt bezlaktózový</t>
  </si>
  <si>
    <t>rezance ryžové</t>
  </si>
  <si>
    <t>jogurt VEGAN</t>
  </si>
  <si>
    <t>syr rastlinný / tehla, plátky/ VEGAN</t>
  </si>
  <si>
    <t>125g</t>
  </si>
  <si>
    <t>syr rastlinný tavený VEGAN</t>
  </si>
  <si>
    <t xml:space="preserve">ryža nízkobielkovinová PKU </t>
  </si>
  <si>
    <t>BlP chlieb biely</t>
  </si>
  <si>
    <t>Príloha č. 3.7</t>
  </si>
  <si>
    <t>„Potraviny (2024)“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</si>
</sst>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3" fillId="2" borderId="0" xfId="0" applyNumberFormat="1" applyFont="1" applyFill="1" applyAlignment="1" applyProtection="1">
      <alignment horizontal="left"/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4" fontId="1" fillId="2" borderId="1" xfId="0" applyNumberFormat="1" applyFont="1" applyFill="1" applyBorder="1" applyAlignment="1" applyProtection="1">
      <alignment horizontal="right" vertical="center"/>
      <protection hidden="1"/>
    </xf>
    <xf numFmtId="10" fontId="7" fillId="0" borderId="1" xfId="0" applyNumberFormat="1" applyFont="1" applyBorder="1" applyAlignment="1" applyProtection="1">
      <alignment horizontal="center" vertical="center" wrapText="1"/>
      <protection hidden="1"/>
    </xf>
    <xf numFmtId="4" fontId="5" fillId="5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3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hidden="1"/>
    </xf>
    <xf numFmtId="49" fontId="7" fillId="6" borderId="5" xfId="0" applyNumberFormat="1" applyFont="1" applyFill="1" applyBorder="1" applyAlignment="1" applyProtection="1">
      <alignment horizontal="left" wrapText="1"/>
      <protection locked="0"/>
    </xf>
    <xf numFmtId="49" fontId="7" fillId="6" borderId="0" xfId="0" applyNumberFormat="1" applyFont="1" applyFill="1" applyAlignment="1" applyProtection="1">
      <alignment horizontal="left" wrapText="1"/>
      <protection locked="0"/>
    </xf>
    <xf numFmtId="49" fontId="7" fillId="6" borderId="6" xfId="0" applyNumberFormat="1" applyFont="1" applyFill="1" applyBorder="1" applyAlignment="1" applyProtection="1">
      <alignment horizontal="left" wrapText="1"/>
      <protection locked="0"/>
    </xf>
    <xf numFmtId="49" fontId="0" fillId="6" borderId="5" xfId="0" applyNumberFormat="1" applyFill="1" applyBorder="1" applyAlignment="1" applyProtection="1">
      <alignment vertical="top" wrapText="1"/>
      <protection hidden="1"/>
    </xf>
    <xf numFmtId="49" fontId="0" fillId="6" borderId="0" xfId="0" applyNumberFormat="1" applyFill="1" applyAlignment="1" applyProtection="1">
      <alignment vertical="top" wrapText="1"/>
      <protection hidden="1"/>
    </xf>
    <xf numFmtId="49" fontId="0" fillId="6" borderId="6" xfId="0" applyNumberFormat="1" applyFill="1" applyBorder="1" applyAlignment="1" applyProtection="1">
      <alignment vertical="top" wrapText="1"/>
      <protection hidden="1"/>
    </xf>
    <xf numFmtId="49" fontId="11" fillId="6" borderId="7" xfId="0" applyNumberFormat="1" applyFont="1" applyFill="1" applyBorder="1" applyAlignment="1" applyProtection="1">
      <alignment horizontal="left" vertical="top" wrapText="1"/>
      <protection hidden="1"/>
    </xf>
    <xf numFmtId="49" fontId="11" fillId="6" borderId="8" xfId="0" applyNumberFormat="1" applyFont="1" applyFill="1" applyBorder="1" applyAlignment="1" applyProtection="1">
      <alignment horizontal="left" vertical="top" wrapText="1"/>
      <protection hidden="1"/>
    </xf>
    <xf numFmtId="49" fontId="11" fillId="6" borderId="9" xfId="0" applyNumberFormat="1" applyFont="1" applyFill="1" applyBorder="1" applyAlignment="1" applyProtection="1">
      <alignment horizontal="left" vertical="top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9" fontId="3" fillId="2" borderId="0" xfId="0" applyNumberFormat="1" applyFont="1" applyFill="1" applyProtection="1">
      <protection hidden="1"/>
    </xf>
    <xf numFmtId="49" fontId="4" fillId="2" borderId="0" xfId="0" applyNumberFormat="1" applyFont="1" applyFill="1" applyAlignment="1" applyProtection="1">
      <alignment horizontal="left"/>
      <protection hidden="1"/>
    </xf>
    <xf numFmtId="49" fontId="7" fillId="6" borderId="2" xfId="0" applyNumberFormat="1" applyFont="1" applyFill="1" applyBorder="1" applyAlignment="1" applyProtection="1">
      <alignment vertical="top" wrapText="1"/>
      <protection locked="0"/>
    </xf>
    <xf numFmtId="49" fontId="7" fillId="6" borderId="3" xfId="0" applyNumberFormat="1" applyFont="1" applyFill="1" applyBorder="1" applyAlignment="1" applyProtection="1">
      <alignment vertical="top" wrapText="1"/>
      <protection locked="0"/>
    </xf>
    <xf numFmtId="49" fontId="7" fillId="6" borderId="4" xfId="0" applyNumberFormat="1" applyFont="1" applyFill="1" applyBorder="1" applyAlignment="1" applyProtection="1">
      <alignment vertical="top" wrapText="1"/>
      <protection locked="0"/>
    </xf>
    <xf numFmtId="49" fontId="7" fillId="6" borderId="5" xfId="0" applyNumberFormat="1" applyFont="1" applyFill="1" applyBorder="1" applyAlignment="1" applyProtection="1">
      <alignment vertical="top" wrapText="1"/>
      <protection locked="0"/>
    </xf>
    <xf numFmtId="49" fontId="7" fillId="6" borderId="0" xfId="0" applyNumberFormat="1" applyFont="1" applyFill="1" applyAlignment="1" applyProtection="1">
      <alignment vertical="top" wrapText="1"/>
      <protection locked="0"/>
    </xf>
    <xf numFmtId="49" fontId="7" fillId="6" borderId="6" xfId="0" applyNumberFormat="1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center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12" zoomScaleNormal="100" workbookViewId="0">
      <selection activeCell="A5" sqref="A5:E33"/>
    </sheetView>
  </sheetViews>
  <sheetFormatPr defaultColWidth="9.109375" defaultRowHeight="13.2" x14ac:dyDescent="0.25"/>
  <cols>
    <col min="1" max="1" width="6.44140625" style="3" customWidth="1"/>
    <col min="2" max="2" width="50.6640625" style="3" customWidth="1"/>
    <col min="3" max="3" width="7" style="3" customWidth="1"/>
    <col min="4" max="4" width="6.44140625" style="3" customWidth="1"/>
    <col min="5" max="5" width="11.109375" style="3" customWidth="1"/>
    <col min="6" max="6" width="10.44140625" style="3" customWidth="1"/>
    <col min="7" max="7" width="13.88671875" style="3" customWidth="1"/>
    <col min="8" max="8" width="7.6640625" style="3" customWidth="1"/>
    <col min="9" max="9" width="11.5546875" style="3" customWidth="1"/>
    <col min="10" max="10" width="13" style="3" customWidth="1"/>
    <col min="11" max="16384" width="9.109375" style="3"/>
  </cols>
  <sheetData>
    <row r="1" spans="1:10" ht="18" x14ac:dyDescent="0.35">
      <c r="A1" s="21" t="s">
        <v>62</v>
      </c>
      <c r="B1" s="22"/>
      <c r="C1" s="1"/>
      <c r="D1" s="1"/>
      <c r="E1" s="10"/>
      <c r="F1" s="10"/>
      <c r="G1" s="10"/>
      <c r="H1" s="10"/>
      <c r="I1" s="10"/>
      <c r="J1" s="10"/>
    </row>
    <row r="2" spans="1:10" ht="15.6" x14ac:dyDescent="0.3">
      <c r="A2" s="4" t="s">
        <v>0</v>
      </c>
      <c r="B2" s="1"/>
      <c r="C2" s="1"/>
      <c r="D2" s="1"/>
      <c r="E2" s="10" t="s">
        <v>12</v>
      </c>
      <c r="F2" s="33" t="s">
        <v>20</v>
      </c>
      <c r="G2" s="33"/>
      <c r="H2" s="33"/>
      <c r="I2" s="33"/>
      <c r="J2" s="33"/>
    </row>
    <row r="3" spans="1:10" ht="15.6" x14ac:dyDescent="0.3">
      <c r="A3" s="41" t="s">
        <v>25</v>
      </c>
      <c r="B3" s="41"/>
      <c r="C3" s="1"/>
      <c r="D3" s="1"/>
      <c r="E3" s="11" t="s">
        <v>13</v>
      </c>
      <c r="F3" s="34" t="s">
        <v>63</v>
      </c>
      <c r="G3" s="34"/>
      <c r="H3" s="34"/>
      <c r="I3" s="34"/>
      <c r="J3" s="34"/>
    </row>
    <row r="4" spans="1:10" ht="11.25" customHeight="1" x14ac:dyDescent="0.3">
      <c r="A4" s="5"/>
      <c r="B4" s="1"/>
      <c r="C4" s="1"/>
      <c r="D4" s="1"/>
      <c r="E4" s="2"/>
      <c r="F4" s="2"/>
      <c r="G4" s="2"/>
      <c r="H4" s="2"/>
      <c r="I4" s="2"/>
      <c r="J4" s="2"/>
    </row>
    <row r="5" spans="1:10" s="7" customFormat="1" ht="27.6" x14ac:dyDescent="0.25">
      <c r="A5" s="6" t="s">
        <v>1</v>
      </c>
      <c r="B5" s="6" t="s">
        <v>2</v>
      </c>
      <c r="C5" s="6" t="s">
        <v>22</v>
      </c>
      <c r="D5" s="6" t="s">
        <v>9</v>
      </c>
      <c r="E5" s="6" t="s">
        <v>11</v>
      </c>
      <c r="F5" s="6" t="s">
        <v>10</v>
      </c>
      <c r="G5" s="6" t="s">
        <v>3</v>
      </c>
      <c r="H5" s="6" t="s">
        <v>4</v>
      </c>
      <c r="I5" s="6" t="s">
        <v>5</v>
      </c>
      <c r="J5" s="6" t="s">
        <v>6</v>
      </c>
    </row>
    <row r="6" spans="1:10" ht="13.8" x14ac:dyDescent="0.3">
      <c r="A6" s="8">
        <v>1</v>
      </c>
      <c r="B6" s="19" t="s">
        <v>26</v>
      </c>
      <c r="C6" s="8" t="s">
        <v>27</v>
      </c>
      <c r="D6" s="8" t="s">
        <v>23</v>
      </c>
      <c r="E6" s="20">
        <v>30</v>
      </c>
      <c r="F6" s="14"/>
      <c r="G6" s="9" t="str">
        <f>IF(F6="","",ROUND(E6*F6,2))</f>
        <v/>
      </c>
      <c r="H6" s="15"/>
      <c r="I6" s="9" t="str">
        <f>IF(H6="","",ROUND(G6*H6,2))</f>
        <v/>
      </c>
      <c r="J6" s="9" t="str">
        <f>IF(H6="","",G6+I6)</f>
        <v/>
      </c>
    </row>
    <row r="7" spans="1:10" ht="13.8" x14ac:dyDescent="0.3">
      <c r="A7" s="8">
        <v>2</v>
      </c>
      <c r="B7" s="19" t="s">
        <v>28</v>
      </c>
      <c r="C7" s="8" t="s">
        <v>29</v>
      </c>
      <c r="D7" s="8" t="s">
        <v>23</v>
      </c>
      <c r="E7" s="20">
        <v>10</v>
      </c>
      <c r="F7" s="14"/>
      <c r="G7" s="9" t="str">
        <f t="shared" ref="G7:G33" si="0">IF(F7="","",ROUND(E7*F7,2))</f>
        <v/>
      </c>
      <c r="H7" s="15"/>
      <c r="I7" s="9" t="str">
        <f t="shared" ref="I7:I33" si="1">IF(H7="","",ROUND(G7*H7,2))</f>
        <v/>
      </c>
      <c r="J7" s="9" t="str">
        <f t="shared" ref="J7:J33" si="2">IF(H7="","",G7+I7)</f>
        <v/>
      </c>
    </row>
    <row r="8" spans="1:10" ht="13.8" x14ac:dyDescent="0.3">
      <c r="A8" s="8">
        <v>3</v>
      </c>
      <c r="B8" s="19" t="s">
        <v>30</v>
      </c>
      <c r="C8" s="8" t="s">
        <v>29</v>
      </c>
      <c r="D8" s="8" t="s">
        <v>23</v>
      </c>
      <c r="E8" s="20">
        <v>5</v>
      </c>
      <c r="F8" s="14"/>
      <c r="G8" s="9" t="str">
        <f t="shared" si="0"/>
        <v/>
      </c>
      <c r="H8" s="15"/>
      <c r="I8" s="9" t="str">
        <f t="shared" si="1"/>
        <v/>
      </c>
      <c r="J8" s="9" t="str">
        <f t="shared" si="2"/>
        <v/>
      </c>
    </row>
    <row r="9" spans="1:10" ht="13.8" x14ac:dyDescent="0.3">
      <c r="A9" s="8">
        <v>4</v>
      </c>
      <c r="B9" s="19" t="s">
        <v>31</v>
      </c>
      <c r="C9" s="8" t="s">
        <v>33</v>
      </c>
      <c r="D9" s="8" t="s">
        <v>23</v>
      </c>
      <c r="E9" s="20">
        <v>20</v>
      </c>
      <c r="F9" s="14"/>
      <c r="G9" s="9" t="str">
        <f t="shared" si="0"/>
        <v/>
      </c>
      <c r="H9" s="15"/>
      <c r="I9" s="9" t="str">
        <f t="shared" si="1"/>
        <v/>
      </c>
      <c r="J9" s="9" t="str">
        <f t="shared" si="2"/>
        <v/>
      </c>
    </row>
    <row r="10" spans="1:10" ht="13.8" x14ac:dyDescent="0.3">
      <c r="A10" s="8">
        <v>5</v>
      </c>
      <c r="B10" s="19" t="s">
        <v>32</v>
      </c>
      <c r="C10" s="8" t="s">
        <v>33</v>
      </c>
      <c r="D10" s="8" t="s">
        <v>23</v>
      </c>
      <c r="E10" s="20">
        <v>5</v>
      </c>
      <c r="F10" s="14"/>
      <c r="G10" s="9" t="str">
        <f t="shared" si="0"/>
        <v/>
      </c>
      <c r="H10" s="15"/>
      <c r="I10" s="9" t="str">
        <f t="shared" si="1"/>
        <v/>
      </c>
      <c r="J10" s="9" t="str">
        <f t="shared" si="2"/>
        <v/>
      </c>
    </row>
    <row r="11" spans="1:10" ht="13.8" x14ac:dyDescent="0.3">
      <c r="A11" s="8">
        <v>6</v>
      </c>
      <c r="B11" s="19" t="s">
        <v>34</v>
      </c>
      <c r="C11" s="8" t="s">
        <v>33</v>
      </c>
      <c r="D11" s="8" t="s">
        <v>23</v>
      </c>
      <c r="E11" s="20">
        <v>20</v>
      </c>
      <c r="F11" s="14"/>
      <c r="G11" s="9" t="str">
        <f t="shared" si="0"/>
        <v/>
      </c>
      <c r="H11" s="15"/>
      <c r="I11" s="9" t="str">
        <f t="shared" si="1"/>
        <v/>
      </c>
      <c r="J11" s="9" t="str">
        <f t="shared" si="2"/>
        <v/>
      </c>
    </row>
    <row r="12" spans="1:10" ht="13.8" x14ac:dyDescent="0.3">
      <c r="A12" s="8">
        <v>7</v>
      </c>
      <c r="B12" s="19" t="s">
        <v>35</v>
      </c>
      <c r="C12" s="8" t="s">
        <v>33</v>
      </c>
      <c r="D12" s="8" t="s">
        <v>23</v>
      </c>
      <c r="E12" s="20">
        <v>100</v>
      </c>
      <c r="F12" s="14"/>
      <c r="G12" s="9" t="str">
        <f t="shared" si="0"/>
        <v/>
      </c>
      <c r="H12" s="15"/>
      <c r="I12" s="9" t="str">
        <f t="shared" si="1"/>
        <v/>
      </c>
      <c r="J12" s="9" t="str">
        <f t="shared" si="2"/>
        <v/>
      </c>
    </row>
    <row r="13" spans="1:10" ht="13.8" x14ac:dyDescent="0.3">
      <c r="A13" s="8">
        <v>8</v>
      </c>
      <c r="B13" s="19" t="s">
        <v>60</v>
      </c>
      <c r="C13" s="8" t="s">
        <v>24</v>
      </c>
      <c r="D13" s="8" t="s">
        <v>23</v>
      </c>
      <c r="E13" s="20">
        <v>5</v>
      </c>
      <c r="F13" s="14"/>
      <c r="G13" s="9" t="str">
        <f t="shared" si="0"/>
        <v/>
      </c>
      <c r="H13" s="15"/>
      <c r="I13" s="9" t="str">
        <f t="shared" si="1"/>
        <v/>
      </c>
      <c r="J13" s="9" t="str">
        <f t="shared" si="2"/>
        <v/>
      </c>
    </row>
    <row r="14" spans="1:10" ht="13.8" x14ac:dyDescent="0.3">
      <c r="A14" s="8">
        <v>9</v>
      </c>
      <c r="B14" s="19" t="s">
        <v>61</v>
      </c>
      <c r="C14" s="8" t="s">
        <v>33</v>
      </c>
      <c r="D14" s="8" t="s">
        <v>23</v>
      </c>
      <c r="E14" s="20">
        <v>100</v>
      </c>
      <c r="F14" s="14"/>
      <c r="G14" s="9" t="str">
        <f t="shared" si="0"/>
        <v/>
      </c>
      <c r="H14" s="15"/>
      <c r="I14" s="9" t="str">
        <f t="shared" si="1"/>
        <v/>
      </c>
      <c r="J14" s="9" t="str">
        <f t="shared" si="2"/>
        <v/>
      </c>
    </row>
    <row r="15" spans="1:10" ht="13.8" x14ac:dyDescent="0.3">
      <c r="A15" s="8">
        <v>10</v>
      </c>
      <c r="B15" s="19" t="s">
        <v>36</v>
      </c>
      <c r="C15" s="8" t="s">
        <v>33</v>
      </c>
      <c r="D15" s="8" t="s">
        <v>23</v>
      </c>
      <c r="E15" s="20">
        <v>260</v>
      </c>
      <c r="F15" s="14"/>
      <c r="G15" s="9" t="str">
        <f t="shared" si="0"/>
        <v/>
      </c>
      <c r="H15" s="15"/>
      <c r="I15" s="9" t="str">
        <f t="shared" si="1"/>
        <v/>
      </c>
      <c r="J15" s="9" t="str">
        <f t="shared" si="2"/>
        <v/>
      </c>
    </row>
    <row r="16" spans="1:10" ht="13.8" x14ac:dyDescent="0.3">
      <c r="A16" s="8">
        <v>11</v>
      </c>
      <c r="B16" s="19" t="s">
        <v>37</v>
      </c>
      <c r="C16" s="8" t="s">
        <v>33</v>
      </c>
      <c r="D16" s="8" t="s">
        <v>23</v>
      </c>
      <c r="E16" s="20">
        <v>5</v>
      </c>
      <c r="F16" s="14"/>
      <c r="G16" s="9" t="str">
        <f t="shared" si="0"/>
        <v/>
      </c>
      <c r="H16" s="15"/>
      <c r="I16" s="9" t="str">
        <f t="shared" si="1"/>
        <v/>
      </c>
      <c r="J16" s="9" t="str">
        <f t="shared" si="2"/>
        <v/>
      </c>
    </row>
    <row r="17" spans="1:10" ht="13.8" x14ac:dyDescent="0.3">
      <c r="A17" s="8">
        <v>12</v>
      </c>
      <c r="B17" s="19" t="s">
        <v>38</v>
      </c>
      <c r="C17" s="8" t="s">
        <v>21</v>
      </c>
      <c r="D17" s="8" t="s">
        <v>23</v>
      </c>
      <c r="E17" s="20">
        <v>5</v>
      </c>
      <c r="F17" s="14"/>
      <c r="G17" s="9" t="str">
        <f t="shared" si="0"/>
        <v/>
      </c>
      <c r="H17" s="15"/>
      <c r="I17" s="9" t="str">
        <f t="shared" si="1"/>
        <v/>
      </c>
      <c r="J17" s="9" t="str">
        <f t="shared" si="2"/>
        <v/>
      </c>
    </row>
    <row r="18" spans="1:10" ht="13.8" x14ac:dyDescent="0.3">
      <c r="A18" s="8">
        <v>13</v>
      </c>
      <c r="B18" s="19" t="s">
        <v>39</v>
      </c>
      <c r="C18" s="8" t="s">
        <v>40</v>
      </c>
      <c r="D18" s="8" t="s">
        <v>23</v>
      </c>
      <c r="E18" s="20">
        <v>90</v>
      </c>
      <c r="F18" s="14"/>
      <c r="G18" s="9" t="str">
        <f t="shared" si="0"/>
        <v/>
      </c>
      <c r="H18" s="15"/>
      <c r="I18" s="9" t="str">
        <f t="shared" si="1"/>
        <v/>
      </c>
      <c r="J18" s="9" t="str">
        <f t="shared" si="2"/>
        <v/>
      </c>
    </row>
    <row r="19" spans="1:10" ht="13.8" x14ac:dyDescent="0.3">
      <c r="A19" s="8">
        <v>14</v>
      </c>
      <c r="B19" s="19" t="s">
        <v>41</v>
      </c>
      <c r="C19" s="8" t="s">
        <v>42</v>
      </c>
      <c r="D19" s="8" t="s">
        <v>23</v>
      </c>
      <c r="E19" s="20">
        <v>15</v>
      </c>
      <c r="F19" s="14"/>
      <c r="G19" s="9" t="str">
        <f t="shared" si="0"/>
        <v/>
      </c>
      <c r="H19" s="15"/>
      <c r="I19" s="9" t="str">
        <f t="shared" si="1"/>
        <v/>
      </c>
      <c r="J19" s="9" t="str">
        <f t="shared" si="2"/>
        <v/>
      </c>
    </row>
    <row r="20" spans="1:10" ht="13.8" x14ac:dyDescent="0.3">
      <c r="A20" s="8">
        <v>15</v>
      </c>
      <c r="B20" s="19" t="s">
        <v>43</v>
      </c>
      <c r="C20" s="8" t="s">
        <v>33</v>
      </c>
      <c r="D20" s="8" t="s">
        <v>23</v>
      </c>
      <c r="E20" s="20">
        <v>10</v>
      </c>
      <c r="F20" s="14"/>
      <c r="G20" s="9" t="str">
        <f t="shared" si="0"/>
        <v/>
      </c>
      <c r="H20" s="15"/>
      <c r="I20" s="9" t="str">
        <f t="shared" si="1"/>
        <v/>
      </c>
      <c r="J20" s="9" t="str">
        <f t="shared" si="2"/>
        <v/>
      </c>
    </row>
    <row r="21" spans="1:10" ht="13.8" x14ac:dyDescent="0.3">
      <c r="A21" s="8">
        <v>16</v>
      </c>
      <c r="B21" s="19" t="s">
        <v>44</v>
      </c>
      <c r="C21" s="8" t="s">
        <v>45</v>
      </c>
      <c r="D21" s="8" t="s">
        <v>46</v>
      </c>
      <c r="E21" s="20">
        <v>30</v>
      </c>
      <c r="F21" s="14"/>
      <c r="G21" s="9" t="str">
        <f t="shared" si="0"/>
        <v/>
      </c>
      <c r="H21" s="15"/>
      <c r="I21" s="9" t="str">
        <f t="shared" si="1"/>
        <v/>
      </c>
      <c r="J21" s="9" t="str">
        <f t="shared" si="2"/>
        <v/>
      </c>
    </row>
    <row r="22" spans="1:10" ht="13.8" x14ac:dyDescent="0.3">
      <c r="A22" s="8">
        <v>17</v>
      </c>
      <c r="B22" s="19" t="s">
        <v>47</v>
      </c>
      <c r="C22" s="8" t="s">
        <v>45</v>
      </c>
      <c r="D22" s="8" t="s">
        <v>46</v>
      </c>
      <c r="E22" s="20">
        <v>20</v>
      </c>
      <c r="F22" s="14"/>
      <c r="G22" s="9" t="str">
        <f t="shared" si="0"/>
        <v/>
      </c>
      <c r="H22" s="15"/>
      <c r="I22" s="9" t="str">
        <f t="shared" si="1"/>
        <v/>
      </c>
      <c r="J22" s="9" t="str">
        <f t="shared" si="2"/>
        <v/>
      </c>
    </row>
    <row r="23" spans="1:10" ht="13.8" x14ac:dyDescent="0.3">
      <c r="A23" s="8">
        <v>18</v>
      </c>
      <c r="B23" s="19" t="s">
        <v>48</v>
      </c>
      <c r="C23" s="8" t="s">
        <v>33</v>
      </c>
      <c r="D23" s="8" t="s">
        <v>23</v>
      </c>
      <c r="E23" s="20">
        <v>10</v>
      </c>
      <c r="F23" s="14"/>
      <c r="G23" s="9" t="str">
        <f t="shared" si="0"/>
        <v/>
      </c>
      <c r="H23" s="15"/>
      <c r="I23" s="9" t="str">
        <f t="shared" si="1"/>
        <v/>
      </c>
      <c r="J23" s="9" t="str">
        <f t="shared" si="2"/>
        <v/>
      </c>
    </row>
    <row r="24" spans="1:10" ht="13.8" x14ac:dyDescent="0.3">
      <c r="A24" s="8">
        <v>19</v>
      </c>
      <c r="B24" s="19" t="s">
        <v>49</v>
      </c>
      <c r="C24" s="8" t="s">
        <v>33</v>
      </c>
      <c r="D24" s="8" t="s">
        <v>23</v>
      </c>
      <c r="E24" s="20">
        <v>10</v>
      </c>
      <c r="F24" s="14"/>
      <c r="G24" s="9" t="str">
        <f t="shared" si="0"/>
        <v/>
      </c>
      <c r="H24" s="15"/>
      <c r="I24" s="9" t="str">
        <f t="shared" si="1"/>
        <v/>
      </c>
      <c r="J24" s="9" t="str">
        <f t="shared" si="2"/>
        <v/>
      </c>
    </row>
    <row r="25" spans="1:10" ht="13.8" x14ac:dyDescent="0.3">
      <c r="A25" s="8">
        <v>20</v>
      </c>
      <c r="B25" s="19" t="s">
        <v>50</v>
      </c>
      <c r="C25" s="8" t="s">
        <v>24</v>
      </c>
      <c r="D25" s="8" t="s">
        <v>23</v>
      </c>
      <c r="E25" s="20">
        <v>50</v>
      </c>
      <c r="F25" s="14"/>
      <c r="G25" s="9" t="str">
        <f t="shared" si="0"/>
        <v/>
      </c>
      <c r="H25" s="15"/>
      <c r="I25" s="9" t="str">
        <f t="shared" si="1"/>
        <v/>
      </c>
      <c r="J25" s="9" t="str">
        <f t="shared" si="2"/>
        <v/>
      </c>
    </row>
    <row r="26" spans="1:10" ht="13.8" x14ac:dyDescent="0.3">
      <c r="A26" s="8">
        <v>21</v>
      </c>
      <c r="B26" s="19" t="s">
        <v>52</v>
      </c>
      <c r="C26" s="8" t="s">
        <v>24</v>
      </c>
      <c r="D26" s="8" t="s">
        <v>23</v>
      </c>
      <c r="E26" s="20">
        <v>10</v>
      </c>
      <c r="F26" s="14"/>
      <c r="G26" s="9" t="str">
        <f t="shared" si="0"/>
        <v/>
      </c>
      <c r="H26" s="15"/>
      <c r="I26" s="9" t="str">
        <f t="shared" si="1"/>
        <v/>
      </c>
      <c r="J26" s="9" t="str">
        <f t="shared" si="2"/>
        <v/>
      </c>
    </row>
    <row r="27" spans="1:10" ht="13.8" x14ac:dyDescent="0.3">
      <c r="A27" s="8">
        <v>22</v>
      </c>
      <c r="B27" s="19" t="s">
        <v>51</v>
      </c>
      <c r="C27" s="8" t="s">
        <v>24</v>
      </c>
      <c r="D27" s="8" t="s">
        <v>23</v>
      </c>
      <c r="E27" s="20">
        <v>30</v>
      </c>
      <c r="F27" s="14"/>
      <c r="G27" s="9" t="str">
        <f t="shared" si="0"/>
        <v/>
      </c>
      <c r="H27" s="15"/>
      <c r="I27" s="9" t="str">
        <f t="shared" si="1"/>
        <v/>
      </c>
      <c r="J27" s="9" t="str">
        <f t="shared" si="2"/>
        <v/>
      </c>
    </row>
    <row r="28" spans="1:10" ht="13.8" x14ac:dyDescent="0.3">
      <c r="A28" s="8">
        <v>23</v>
      </c>
      <c r="B28" s="19" t="s">
        <v>53</v>
      </c>
      <c r="C28" s="8" t="s">
        <v>24</v>
      </c>
      <c r="D28" s="8" t="s">
        <v>23</v>
      </c>
      <c r="E28" s="20">
        <v>10</v>
      </c>
      <c r="F28" s="14"/>
      <c r="G28" s="9" t="str">
        <f t="shared" si="0"/>
        <v/>
      </c>
      <c r="H28" s="15"/>
      <c r="I28" s="9" t="str">
        <f t="shared" si="1"/>
        <v/>
      </c>
      <c r="J28" s="9" t="str">
        <f t="shared" si="2"/>
        <v/>
      </c>
    </row>
    <row r="29" spans="1:10" ht="13.8" x14ac:dyDescent="0.3">
      <c r="A29" s="8">
        <v>24</v>
      </c>
      <c r="B29" s="19" t="s">
        <v>54</v>
      </c>
      <c r="C29" s="8" t="s">
        <v>58</v>
      </c>
      <c r="D29" s="8" t="s">
        <v>23</v>
      </c>
      <c r="E29" s="20">
        <v>10</v>
      </c>
      <c r="F29" s="14"/>
      <c r="G29" s="9" t="str">
        <f t="shared" si="0"/>
        <v/>
      </c>
      <c r="H29" s="15"/>
      <c r="I29" s="9" t="str">
        <f t="shared" si="1"/>
        <v/>
      </c>
      <c r="J29" s="9" t="str">
        <f t="shared" si="2"/>
        <v/>
      </c>
    </row>
    <row r="30" spans="1:10" ht="13.8" x14ac:dyDescent="0.3">
      <c r="A30" s="8">
        <v>25</v>
      </c>
      <c r="B30" s="19" t="s">
        <v>56</v>
      </c>
      <c r="C30" s="8" t="s">
        <v>58</v>
      </c>
      <c r="D30" s="8" t="s">
        <v>23</v>
      </c>
      <c r="E30" s="20">
        <v>10</v>
      </c>
      <c r="F30" s="14"/>
      <c r="G30" s="9" t="str">
        <f t="shared" si="0"/>
        <v/>
      </c>
      <c r="H30" s="15"/>
      <c r="I30" s="9" t="str">
        <f t="shared" si="1"/>
        <v/>
      </c>
      <c r="J30" s="9" t="str">
        <f t="shared" si="2"/>
        <v/>
      </c>
    </row>
    <row r="31" spans="1:10" ht="13.8" x14ac:dyDescent="0.3">
      <c r="A31" s="8">
        <v>26</v>
      </c>
      <c r="B31" s="19" t="s">
        <v>57</v>
      </c>
      <c r="C31" s="8" t="s">
        <v>29</v>
      </c>
      <c r="D31" s="8" t="s">
        <v>23</v>
      </c>
      <c r="E31" s="20">
        <v>10</v>
      </c>
      <c r="F31" s="14"/>
      <c r="G31" s="9" t="str">
        <f t="shared" si="0"/>
        <v/>
      </c>
      <c r="H31" s="15"/>
      <c r="I31" s="9" t="str">
        <f t="shared" si="1"/>
        <v/>
      </c>
      <c r="J31" s="9" t="str">
        <f t="shared" si="2"/>
        <v/>
      </c>
    </row>
    <row r="32" spans="1:10" ht="13.8" x14ac:dyDescent="0.3">
      <c r="A32" s="8">
        <v>27</v>
      </c>
      <c r="B32" s="19" t="s">
        <v>55</v>
      </c>
      <c r="C32" s="8" t="s">
        <v>33</v>
      </c>
      <c r="D32" s="8" t="s">
        <v>23</v>
      </c>
      <c r="E32" s="20">
        <v>35</v>
      </c>
      <c r="F32" s="14"/>
      <c r="G32" s="9" t="str">
        <f t="shared" si="0"/>
        <v/>
      </c>
      <c r="H32" s="15"/>
      <c r="I32" s="9" t="str">
        <f t="shared" si="1"/>
        <v/>
      </c>
      <c r="J32" s="9" t="str">
        <f t="shared" si="2"/>
        <v/>
      </c>
    </row>
    <row r="33" spans="1:10" ht="13.8" x14ac:dyDescent="0.3">
      <c r="A33" s="8">
        <v>28</v>
      </c>
      <c r="B33" s="19" t="s">
        <v>59</v>
      </c>
      <c r="C33" s="8" t="s">
        <v>29</v>
      </c>
      <c r="D33" s="8" t="s">
        <v>23</v>
      </c>
      <c r="E33" s="20">
        <v>5</v>
      </c>
      <c r="F33" s="14"/>
      <c r="G33" s="9" t="str">
        <f t="shared" si="0"/>
        <v/>
      </c>
      <c r="H33" s="15"/>
      <c r="I33" s="9" t="str">
        <f t="shared" si="1"/>
        <v/>
      </c>
      <c r="J33" s="9" t="str">
        <f t="shared" si="2"/>
        <v/>
      </c>
    </row>
    <row r="34" spans="1:10" ht="25.5" customHeight="1" x14ac:dyDescent="0.25">
      <c r="A34" s="32" t="s">
        <v>7</v>
      </c>
      <c r="B34" s="32"/>
      <c r="C34" s="32"/>
      <c r="D34" s="32"/>
      <c r="E34" s="32"/>
      <c r="F34" s="32"/>
      <c r="G34" s="18">
        <f>SUM(G6:G33)</f>
        <v>0</v>
      </c>
      <c r="H34" s="17" t="s">
        <v>8</v>
      </c>
      <c r="I34" s="16">
        <f>SUM(I6:I33)</f>
        <v>0</v>
      </c>
      <c r="J34" s="16">
        <f>SUM(J6:J33)</f>
        <v>0</v>
      </c>
    </row>
    <row r="35" spans="1:10" ht="22.8" customHeight="1" x14ac:dyDescent="0.25"/>
    <row r="36" spans="1:10" ht="15.6" x14ac:dyDescent="0.3">
      <c r="B36" s="12" t="s">
        <v>14</v>
      </c>
      <c r="C36" s="13"/>
      <c r="D36" s="13"/>
      <c r="E36" s="13"/>
      <c r="F36" s="10"/>
      <c r="G36" s="10"/>
      <c r="H36" s="10"/>
    </row>
    <row r="37" spans="1:10" ht="13.8" x14ac:dyDescent="0.25">
      <c r="B37" s="35" t="s">
        <v>15</v>
      </c>
      <c r="C37" s="36"/>
      <c r="D37" s="36"/>
      <c r="E37" s="36"/>
      <c r="F37" s="36"/>
      <c r="G37" s="36"/>
      <c r="H37" s="37"/>
    </row>
    <row r="38" spans="1:10" ht="13.8" x14ac:dyDescent="0.25">
      <c r="B38" s="38" t="s">
        <v>16</v>
      </c>
      <c r="C38" s="39"/>
      <c r="D38" s="39"/>
      <c r="E38" s="39"/>
      <c r="F38" s="39"/>
      <c r="G38" s="39"/>
      <c r="H38" s="40"/>
    </row>
    <row r="39" spans="1:10" ht="13.8" x14ac:dyDescent="0.25">
      <c r="B39" s="38" t="s">
        <v>17</v>
      </c>
      <c r="C39" s="39"/>
      <c r="D39" s="39"/>
      <c r="E39" s="39"/>
      <c r="F39" s="39"/>
      <c r="G39" s="39"/>
      <c r="H39" s="40"/>
    </row>
    <row r="40" spans="1:10" ht="48.6" customHeight="1" x14ac:dyDescent="0.3">
      <c r="B40" s="23"/>
      <c r="C40" s="24"/>
      <c r="D40" s="24"/>
      <c r="E40" s="24"/>
      <c r="F40" s="24"/>
      <c r="G40" s="24"/>
      <c r="H40" s="25"/>
    </row>
    <row r="41" spans="1:10" s="7" customFormat="1" ht="9" customHeight="1" x14ac:dyDescent="0.25">
      <c r="B41" s="26" t="s">
        <v>18</v>
      </c>
      <c r="C41" s="27"/>
      <c r="D41" s="27"/>
      <c r="E41" s="27"/>
      <c r="F41" s="27"/>
      <c r="G41" s="27"/>
      <c r="H41" s="28"/>
    </row>
    <row r="42" spans="1:10" ht="14.25" customHeight="1" x14ac:dyDescent="0.25">
      <c r="B42" s="29" t="s">
        <v>19</v>
      </c>
      <c r="C42" s="30"/>
      <c r="D42" s="30"/>
      <c r="E42" s="30"/>
      <c r="F42" s="30"/>
      <c r="G42" s="30"/>
      <c r="H42" s="31"/>
    </row>
  </sheetData>
  <sheetProtection algorithmName="SHA-512" hashValue="H8XXbw6Oa2un8IW/I0wKadNeuVF6T94qMbDecLEwS4MMcxpVRubPwm7OF9pIVK8lk8eXJliTvvvkT5N1CyzDYQ==" saltValue="AjBtXPfZwhKJ6Pqvr7Np4w==" spinCount="100000" sheet="1" formatCells="0"/>
  <mergeCells count="11">
    <mergeCell ref="A1:B1"/>
    <mergeCell ref="B40:H40"/>
    <mergeCell ref="B41:H41"/>
    <mergeCell ref="B42:H42"/>
    <mergeCell ref="A34:F34"/>
    <mergeCell ref="F2:J2"/>
    <mergeCell ref="F3:J3"/>
    <mergeCell ref="B37:H37"/>
    <mergeCell ref="B38:H38"/>
    <mergeCell ref="B39:H39"/>
    <mergeCell ref="A3:B3"/>
  </mergeCells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2021-05-15T13:32:24Z</cp:lastPrinted>
  <dcterms:created xsi:type="dcterms:W3CDTF">2019-06-09T09:21:30Z</dcterms:created>
  <dcterms:modified xsi:type="dcterms:W3CDTF">2024-05-08T18:03:02Z</dcterms:modified>
</cp:coreProperties>
</file>