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tekovaJ\Documents\PODLIMIT\2018\Čistiace a hygienické potreby\Tabuľky\"/>
    </mc:Choice>
  </mc:AlternateContent>
  <xr:revisionPtr revIDLastSave="0" documentId="10_ncr:100000_{49551530-074E-4F08-9F7B-1C30BDB371C3}" xr6:coauthVersionLast="31" xr6:coauthVersionMax="31" xr10:uidLastSave="{00000000-0000-0000-0000-000000000000}"/>
  <bookViews>
    <workbookView xWindow="0" yWindow="0" windowWidth="28800" windowHeight="12825" xr2:uid="{E5EABEEF-D106-4E13-B339-5CA4647C0CB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<sst xmlns="http://schemas.openxmlformats.org/spreadsheetml/2006/main" count="453" uniqueCount="313">
  <si>
    <t>Položka č.</t>
  </si>
  <si>
    <t>Popis predmetu plnenia</t>
  </si>
  <si>
    <t>Predpokladané odberné množstvo</t>
  </si>
  <si>
    <t>Merná jednotka (MJ)</t>
  </si>
  <si>
    <t>Cena za MJ v eurách bez DPH</t>
  </si>
  <si>
    <t>Cena položky spolu za predpokladané odberné množstvo v eurách bez DPH</t>
  </si>
  <si>
    <t>Vecná a technická špecifikácia tovaru</t>
  </si>
  <si>
    <t xml:space="preserve"> Označenie predmetu plnenia (obchodný názov tovaru) ponúkaný uchádzačom (doplní uchádzač)</t>
  </si>
  <si>
    <t>A/ Drogéria, hygiena a pomôcky na upratovanie</t>
  </si>
  <si>
    <t>Jednovrstvové utierky skladané papierové, biele (sklad "Z") šírka balíka 12 cm</t>
  </si>
  <si>
    <t>krabica</t>
  </si>
  <si>
    <t>rozmer 25x23cm  (1krabica je 20 bal. = 5 000 ks) - predložiť vzorku</t>
  </si>
  <si>
    <t>Jednovrstvové utierky skladané papierové, biele (sklad "Z") šírka balíka 9 cm</t>
  </si>
  <si>
    <t>rozmer 24x23cm (1krabica je 25 bal. = 3 750 ks) - predložiť vzorku</t>
  </si>
  <si>
    <t xml:space="preserve">Kuchynská utierka rolka </t>
  </si>
  <si>
    <t>balenie</t>
  </si>
  <si>
    <t>dvojvrstvové, 50 útržkové, 4x12m, 1vrece= 14bal. (1balík=4rolky) - predložiť vzorku</t>
  </si>
  <si>
    <t>Servítky farebné - dvojvrstvové</t>
  </si>
  <si>
    <t>rozmer 33x33cm, 1 bal. = 50 ks</t>
  </si>
  <si>
    <t>Servítky biele - jednovrstvové</t>
  </si>
  <si>
    <t>Jednovrstvové papierové servítky. Rozmery 330 × 330 mm. Farba biela, materiál: celulóza 1 vrstva, V balení:  100 kusov servítok - predložiť vzorku</t>
  </si>
  <si>
    <t xml:space="preserve">Rozetka papierová </t>
  </si>
  <si>
    <t>priemer 9cm, (1balík=1000 ks),farba: od  bielej po jemne pastelové</t>
  </si>
  <si>
    <t>WC papier kotúč - recyklovaný</t>
  </si>
  <si>
    <t>kus</t>
  </si>
  <si>
    <t xml:space="preserve">priemer kotúča  minimálne 11cm, plošná hmotnosť minimálne 36g/m2, 2-vrstvový, návin 30m - predložiť vzorku   </t>
  </si>
  <si>
    <t>WC papier kotúč de luxe</t>
  </si>
  <si>
    <t>Bal. 10 ks, návin cca 21m, 3-vrstvový, parfumovaný  - predložiť vzorku</t>
  </si>
  <si>
    <t>Univerzálny čistiaci prostriedok- tekutý</t>
  </si>
  <si>
    <t>objem 750ml, prípravok na odstránenie špiny a mastnoty, na všetky povrchy s citrónovou a kvetinovou vôňou</t>
  </si>
  <si>
    <t>Univerzálny čistiaci prostriedok- práškový</t>
  </si>
  <si>
    <t>objem 400g, prášok na kuchynský riad, vane, umývadlá, hyg. zariadenia, na čistenie armatúr a keramických obkladačiek, na mechanické odstránenie pripálenín a iných nečistôt</t>
  </si>
  <si>
    <t>Univerzálny čistič a dezinfekčný prostriedok s príjemnou vôňou</t>
  </si>
  <si>
    <t>objem 1L, likviduje baktérie, plesne a odstraňuje nežiaduce pachy</t>
  </si>
  <si>
    <t xml:space="preserve">Čistiaci prostriedok - hustý gél </t>
  </si>
  <si>
    <t>objem 750ml,  na mastnotu, škvrny, baktérie, sifóny a odpady</t>
  </si>
  <si>
    <t>Čistiaci prostriedok - granule</t>
  </si>
  <si>
    <t xml:space="preserve">objem 500gr,  na čistenie sifónov a odpadov </t>
  </si>
  <si>
    <t>Abrazívny čistiaci prostriedok na riad - tekutý piesok</t>
  </si>
  <si>
    <t>objem 500ml</t>
  </si>
  <si>
    <t>Čistiaci prostriedok na riad - tekutý</t>
  </si>
  <si>
    <t>Koncentrovaný prípravok na umývanie riadu, odstraňujúci mastnotu. Zloženie: 5-15% aniónové povrchovo aktívne látky; &lt;5 % neiónové povrchovo aktívne látky; Methylisothiazolinone, Phenoxyethanol, parfumy, Geraniol. PH 9; viskozita 4000 cP, Rôzne vône.  Objem: 450 ml- predložiť vzorku</t>
  </si>
  <si>
    <t>Čistiaci prostriedok na hrdzu a vodný kameň - sanita - s rozprašovačom</t>
  </si>
  <si>
    <t>objem 500 ml, dokonale odstráni silné škvrny od vodného kameňa, vápenné usadeniny, hrdzu, čistí chrómové nerezové, keramické, plastové a sklené povrchy</t>
  </si>
  <si>
    <t>Čistiaci prostriedok na nerezové povrchy, vodovodné batérie (lesklé materiály) - s rozprašovačom</t>
  </si>
  <si>
    <t xml:space="preserve">objem 500ml,  na čistenie nerezových povrchov (kuch. drezy), vodovodné batérie  a pod. </t>
  </si>
  <si>
    <t>Čistiaci tekutý prostriedok na varnú keramickú dosku</t>
  </si>
  <si>
    <t>objem 500ml, odstraňuje mastnotu a povlaky</t>
  </si>
  <si>
    <t>Čistiaci tekutý prostriedok na vodný kameň – kanvice, kávovary</t>
  </si>
  <si>
    <t>objem 500ml, odstraňuje silné nánosy vodného kameňa a hrdzi, je vhodný na domáce spotrebiče. Obsahuje kyselinu citrónovú a aniónové povrchovo aktívne látky.</t>
  </si>
  <si>
    <t xml:space="preserve">Čistiaci prostriedok na umývanie okien s rozprašovačom </t>
  </si>
  <si>
    <t xml:space="preserve">objem 500ml, s obsahom alkoholu </t>
  </si>
  <si>
    <t>Čistič striebra - špeciál - tekutý</t>
  </si>
  <si>
    <t>objem 190ml (vo fľaši), menej ako 5%neiónové povrchovo aktívne látky, menej ako 5% kyselina sírová,5-15%thiomočovina, pomocné látky</t>
  </si>
  <si>
    <t>Čistiaci prostriedok do tepovača - nepenivý</t>
  </si>
  <si>
    <t xml:space="preserve">objem 500 ml, prípravok na strojové čistenie kobercov a čalúnenia strojom, obsahuje polymér, ktorý zabezpečuje väčšiu odolnosť voči zašpineniu </t>
  </si>
  <si>
    <t xml:space="preserve">Univerzálny prostriedok s vyššou čistiacou účinnosťou na sklá, okenné tabule, zrkadlá, obrazovky, smalty a plasty </t>
  </si>
  <si>
    <t>objem 500ml, alkoholický roztok s obsahom tenzidu, amoniaku a farbiva</t>
  </si>
  <si>
    <t>Leštiaci prostriedok na nábytok a drevené podlahy</t>
  </si>
  <si>
    <t xml:space="preserve">objem 1L  tekutý, používa sa na suchý, vopred oprášený nábytok; na podlahy - používa sa priamo do vody </t>
  </si>
  <si>
    <t>Čistiaci prostriedok na nábytok tekutý - mastný</t>
  </si>
  <si>
    <t>objem 500 ml, silikónová emulzia, neiónový tenzid menej ako 5%, vonná látka</t>
  </si>
  <si>
    <t>Čistiaci sprej na drevo</t>
  </si>
  <si>
    <t>objem 500 ml, tekutý prostriedok obsahujúci 30% zmes olejov, pomocné a čistiace látky, slúži na čistenie a leštenie nábytku, odolný voči vode</t>
  </si>
  <si>
    <t>Čistiaci prostriedok mydlový na drevené podlahy</t>
  </si>
  <si>
    <t>objem 1 L, tekutý s obsahom oleja, menej ako 5% aniónových povrchovo aktívnych látok, vonná látka</t>
  </si>
  <si>
    <t>Špeciálny čistiaci koncentrát na čistenie podláh v garážach čistiacimi automatmi Kärcher</t>
  </si>
  <si>
    <t>bandaska</t>
  </si>
  <si>
    <t>1 bandaska=20 litrov, alkalický čistiaci prostriedok bez rozpúšťadiel, silno alkalický na odstraňovanie všetkých olejových, sadzových a minerálnych znečistení na vode odolných k alkáliám necitlivých dlážkach. Neobsahuje fosfáty a halogénové uhľovodíky.</t>
  </si>
  <si>
    <t>Špeciálny čistiaci prášok do tepovačov Kärcher</t>
  </si>
  <si>
    <t>vedro</t>
  </si>
  <si>
    <t>1 vedro=10 kg prášok pre všetky textilné podlahoviny, stenové plochy a čalúnený nábytok. Obsahuje okrem bielidla aj optické zosvetľovače, účinný v studenej aj teplej vode.</t>
  </si>
  <si>
    <t>Univerzálny odstraňovač škvŕn s rozprašovačom</t>
  </si>
  <si>
    <t>objem 500ml, odstraňuje olej, decht, krém na topánky, atrament, stopy po pere, lepidlá - z povrchu odolného voči rozpúšťadlám (najmä z kobercov)</t>
  </si>
  <si>
    <t xml:space="preserve">Špeciálny čistiaci prípravok na kožený nábytok - tekutý </t>
  </si>
  <si>
    <t>objem 250ml, nie je určený na semiš a surovú kožu (využiteľnosť najmä na kožený nábytok, kufríky atď.)</t>
  </si>
  <si>
    <t>Čistiaci prostriedok - vzduchový tlakový čistič na odstránenie prachu z ťažko prístupných miest klávesníc - sprej</t>
  </si>
  <si>
    <t>objem 400ml,  antistatické zloženie bez obsahu freónov a alkoholu</t>
  </si>
  <si>
    <t>Čistiaci prostriedok - sprej na obrazovky PC</t>
  </si>
  <si>
    <t>objem 250ml, antistatické zloženie bez alkoholu</t>
  </si>
  <si>
    <t>Umývací prostriedok na ruky  - tekutý</t>
  </si>
  <si>
    <t>obsah 500g, vo fľaši, na čistenie rúk znečistených od oleja, hrdze, sadzí a iných nečistôt, vyskytujúcich sa  v priemysle a v domácnosti</t>
  </si>
  <si>
    <t xml:space="preserve">Umývacia pasta na odstránenie nečistôt z rúk </t>
  </si>
  <si>
    <t>obsah 500 g, v kelímku, na čistenie rúk znečistených od oleja, hrdze, sadzí a iných nečistôt, vyskytujúcich sa  v priemysle a v domácnosti</t>
  </si>
  <si>
    <t>Univerzálny prací prostriedok na biele a stálo farebné prádlo - prášok</t>
  </si>
  <si>
    <t>1 balenie 6 kg, vhodný pre všetky druhy pračiek, neobsahuje fosfáty</t>
  </si>
  <si>
    <t>Krém na ruky ochranný</t>
  </si>
  <si>
    <t>objem 100ml, s vysokým obsahom pridaného keratínu a mandľového oleja, pokožka bude hebká a pevná bez pocitu nadmerne premastených rúk - predložiť vzorku</t>
  </si>
  <si>
    <t>Krém na ruky regeneračný</t>
  </si>
  <si>
    <t xml:space="preserve">objem 100ml, druhy: nechtíkový, univerzálny </t>
  </si>
  <si>
    <t xml:space="preserve">Krém na ruky - dezinfekčný  </t>
  </si>
  <si>
    <t>objem 100ml, je určený na ošetrenie a ochranu pokožky rúk, predovšetkým v prostredí, kde je riziko mikrobiálnej infekcie. Dezinfekčná zložka triclosan pôsobí účinne voči širokému spektru mikroorganizmov, pričom je veľmi dobre tolerovaný pokožkou.</t>
  </si>
  <si>
    <t xml:space="preserve">Sprej proti plesniam (proti mikroskopickým vláknitým hubám, riasam, lišajníkom, a s vysokými baktericídnymi účinkami) </t>
  </si>
  <si>
    <t>objem 500 ml, s možnosťou využitia na steny, okolo sanity, kuchynských liniek, okien, dreva a pod.</t>
  </si>
  <si>
    <t>Osviežovač vzduchu v spreji</t>
  </si>
  <si>
    <t>objem 300ml, vôňa citrusová, more</t>
  </si>
  <si>
    <t>Osviežovač vzduchu gelový</t>
  </si>
  <si>
    <t>objem 150g, vôňa citrusová, more</t>
  </si>
  <si>
    <t>Prostriedok na ničenie lietajúceho a lezúceho hmyzu v spreji</t>
  </si>
  <si>
    <t xml:space="preserve">objem 200ml, Biolit alebo iný ekvivalentný prostriedok; účinný na všetky druhy lietajúceho a lezúceho hmyzu; nie je toxický a nie je nebezpečný pre domáce zvieratá a ryby. </t>
  </si>
  <si>
    <t xml:space="preserve">Sprejový plastový strojček vzduchu - mechanický   </t>
  </si>
  <si>
    <t>objem náhradnej náplne 2x 15 ml</t>
  </si>
  <si>
    <t>Náplň do plastového strojčeka</t>
  </si>
  <si>
    <t>objem  3x 15 ml, vône: more, citrus, jasmín</t>
  </si>
  <si>
    <t>Sprej na ošetrenie ušľachtilej ocele  -krémová olejová emulzia</t>
  </si>
  <si>
    <t xml:space="preserve">objem 400ml, na povrchy z ušľachtilej ocele v automobiloch, techniky, v domácnostiach a potravinárskych podnikoch, odstraňuje všetky mastnoty spôsobené znečistením, leštením a stieraním, ako aj mastné a olejové škvrny </t>
  </si>
  <si>
    <t>Antistatický sprej na všetky druhy povrchov</t>
  </si>
  <si>
    <t>objem 350ml,  sprej na čistenie rôznych povrchov s unikátnou technológiou Protect System +,  odstraňuje všetky nečistoty, chráni povrchy pred poškriabaním, škvrnami z vody, zanecháva prirodzený lesk a sviežu vôňu. Použitie na: prístrojové dosky, kovové a drevené povrchy, sklo a plasty.</t>
  </si>
  <si>
    <t>Závesný plastový košík s vymeniteľnou náplňou do WC gulička  - komplet</t>
  </si>
  <si>
    <t>objem 50ml, rôzne vône</t>
  </si>
  <si>
    <t>Antibakteriálne vlhké utierky na ruky</t>
  </si>
  <si>
    <t>1 balenie = 15 ks, antibakteriálne utierky na rýchle a hygienické čistenie rúk s vitamínom E, mikrobiologicky testované, zloženie utierok je blízke pokožke s ph 5.5.</t>
  </si>
  <si>
    <t>Hydroxid sodný - granule</t>
  </si>
  <si>
    <t>1 balenie = 1000g  umelohmotná priesvitná fľaša obsahujúca biele granule, na rôzne technické účely, napr. čistenie sifónov, nevhodné na hlinikové potrubia</t>
  </si>
  <si>
    <t>Antibakteriálne tekuté mydlo s pumpičkou</t>
  </si>
  <si>
    <t xml:space="preserve">objem 500 ml, s obsahom morských minerálov a aloe vera, ponecháva ruky svieže a bez baktérií. Zachováva prirodzenú vlhkosť pokožky a zabraňuje jej vysušeniu. Mydlo poskytuje spoľahlivú ochranu proti baktériám. </t>
  </si>
  <si>
    <t xml:space="preserve">Dezinfekčná protivírusová mydlová pena do bezdotykového dávkovača mydlovej peny DEB PROLINE </t>
  </si>
  <si>
    <t>objem 1 ks=1000ml, znižuje riziko krížovej kontaminácie (je baktericidný, fungicidný, virucidný) DEB FLOPAFREE HYGI FOAMER</t>
  </si>
  <si>
    <t>Mydlo jemné toaletné s vôňou citrusov</t>
  </si>
  <si>
    <t>hmotnosť 100g</t>
  </si>
  <si>
    <t>Mydlo tekuté s vôňou ovocia, citrusov</t>
  </si>
  <si>
    <t>objem 1000ml</t>
  </si>
  <si>
    <t xml:space="preserve">Mydlo na ruky - tekuté </t>
  </si>
  <si>
    <t>1bandaska=5 litrov, na doplnenie dávkovačov mydla</t>
  </si>
  <si>
    <t xml:space="preserve">Hotelové mydielko - balené </t>
  </si>
  <si>
    <t xml:space="preserve">hmotnosť 20g </t>
  </si>
  <si>
    <t>Mazľavé mydlo -priemyselné</t>
  </si>
  <si>
    <t xml:space="preserve">objem vedra - 9kg </t>
  </si>
  <si>
    <t>Mydlo na pranie</t>
  </si>
  <si>
    <t>hmotnosť 175g, prírodné, hnedé, bez prímesí</t>
  </si>
  <si>
    <t>Hubka na riad malá (tenká) s drôtenkou</t>
  </si>
  <si>
    <t>1 balenie = 10ks</t>
  </si>
  <si>
    <t>Drôtenka - nerezová</t>
  </si>
  <si>
    <t>1 balenie = 3ks</t>
  </si>
  <si>
    <t>Handra na riad – hubková, štandard</t>
  </si>
  <si>
    <t xml:space="preserve">1 balenie = 3 ks                                              </t>
  </si>
  <si>
    <t>Handra podlahová biela - bavlnená</t>
  </si>
  <si>
    <t>rozmer 56x67cm</t>
  </si>
  <si>
    <t>Švédska utierka - štandardné prevedenie</t>
  </si>
  <si>
    <t>rozmer 300x350mm, 205g/m2</t>
  </si>
  <si>
    <t>rozmer 400x400mm, 205g/m2</t>
  </si>
  <si>
    <t>rozmer 600x600mm, 205g/m2</t>
  </si>
  <si>
    <t>Čistiace servítky na PC v dóze</t>
  </si>
  <si>
    <t>dóza</t>
  </si>
  <si>
    <t>1dóza=100 utierok, antistatické zloženie bez alkoholu</t>
  </si>
  <si>
    <t>Prachovka flanelová</t>
  </si>
  <si>
    <t>rozmer 40x35cm</t>
  </si>
  <si>
    <t>Prachovka plienková</t>
  </si>
  <si>
    <t>rozmer 40x30cm</t>
  </si>
  <si>
    <t>Prášok do umývačky riadu - neparfémovaný</t>
  </si>
  <si>
    <t xml:space="preserve">obsah 2,5kg, odstráni nečistotu a zvyšky jedál, súčasne chráni farbu a dekor na riade - predložiť vzorku </t>
  </si>
  <si>
    <t xml:space="preserve">Tekutý nepenivý umývací prostriedok do umývačky riadu </t>
  </si>
  <si>
    <t>1 bandaska = 12 kg,   zabraňuje tvorbe škrobových usadenín, odstraňuje silné znečistenie riadu. Nevhodný pre hliníkový riad. Bez zápachu.</t>
  </si>
  <si>
    <t>Tabletky do umývačky riadu, gelové tablety s 12 funkciami, obsahujúcou leštidlo - neparfémované</t>
  </si>
  <si>
    <t>1 balík = 40 tabliet, tablety obohatené o zložky, ktoré dodávajú riadu oslnivý lesk a žiarivú čistotu /Finish PowerBall Quantum Max/ 12 funkcií, vône Regular (originálne zloženie),Citrón, Jablko a limeta - predložiť vzorku</t>
  </si>
  <si>
    <t>Soľ do umývačky riadu - neparfémovaná</t>
  </si>
  <si>
    <t>obsah 1,5kg, zvyšuje myciu schopnosť, zmäkčuje vodu a chráni pred vodným kameňom, s 3x vylepšenou receptúrou</t>
  </si>
  <si>
    <t>Soľ do umývačky riadu - neparfémovaná - hrubozrnná</t>
  </si>
  <si>
    <t>obsah 2kg, špeciálna hrubozrnná soľ zabraňujúca vzniku hrudiek s optimálnou rozpustnosťou a vysokým leskom</t>
  </si>
  <si>
    <t>Leštidlo do umývačky riadu - neparfémované</t>
  </si>
  <si>
    <t>objem 1 L, zabraňuje tvorbe vápenatých usadenín, škvŕn a pruhov na umývanom riade</t>
  </si>
  <si>
    <t xml:space="preserve">Tekutý neutrálny nepenivý oplachovací prípravok do priemyselných umývačiek riadu </t>
  </si>
  <si>
    <t>1 bandaska = 10 kg, po použití je riad čistý a vysoko lesklý, nie je vhodný pre materiály na báze polykarbonátov</t>
  </si>
  <si>
    <t>Čistič umývačky riadu s vôňou citrusu</t>
  </si>
  <si>
    <t>objem 250 ml</t>
  </si>
  <si>
    <t>Vôňa do umývačky riadu - citrusová</t>
  </si>
  <si>
    <t>odstraňuje zápach a má parfumačné účinky</t>
  </si>
  <si>
    <t xml:space="preserve">Čistiaci tekutý prostriedok do konvektomatu </t>
  </si>
  <si>
    <t>1 bandaska =5 L špeciálne zloženie čistí rúry, pece, konvektomaty, odstraňuje mastné škvrny na báze automatického umývania</t>
  </si>
  <si>
    <t>Čistiace tablety do kávovarov, rozpúšťajú optimálne mastnotu z kávy</t>
  </si>
  <si>
    <t xml:space="preserve">1 balenie=6 ks, sú určené na údržbu kávovaru, aby sa zachovali chute kávy, dlhodobú životnosť kávovaru a vždy čistý systém </t>
  </si>
  <si>
    <t xml:space="preserve">Odvápňovacie tablety dekalcifikačné </t>
  </si>
  <si>
    <t>3x3 ks, pre kávovar JURA</t>
  </si>
  <si>
    <t>Tekutý odvápňovač</t>
  </si>
  <si>
    <t>500 ml, pre kávovar NIVONA,KRUPS</t>
  </si>
  <si>
    <t xml:space="preserve">Filter CLARIS prosmart </t>
  </si>
  <si>
    <t>pre kávovar JURA IWS</t>
  </si>
  <si>
    <t>Filter Claris  White filtračné patróny</t>
  </si>
  <si>
    <t>pre kávovar JURA</t>
  </si>
  <si>
    <t>Filter Claris  Blue filtračné patróny</t>
  </si>
  <si>
    <t>Lieh technický (denaturovaný)</t>
  </si>
  <si>
    <t>liter</t>
  </si>
  <si>
    <t>objem1000ml, prípravok na čistenie a odmasťovanie</t>
  </si>
  <si>
    <t>Sáčky do košov čierne - pevné, nezaťahovacie</t>
  </si>
  <si>
    <t>rolka</t>
  </si>
  <si>
    <t>1 rolka =20ks, rozmer 50x60cm, objem 30 litrov, 22 mikrónov</t>
  </si>
  <si>
    <t>Vrecia na odpadky  - pevné na hrubý odpad, nezaťahovacie</t>
  </si>
  <si>
    <t>1 rolka=25ks, rozmer 70x110cm, objem 110 litrov, 35 mikrónov</t>
  </si>
  <si>
    <t>Igelitové vrecia</t>
  </si>
  <si>
    <t>ks</t>
  </si>
  <si>
    <t xml:space="preserve">objem 120 L, rozmer 70x110cm, 50 mikrónov </t>
  </si>
  <si>
    <t>Igelitové vrecia - čierne</t>
  </si>
  <si>
    <t>1 balík = 25 ks, rozmer 90x130cm, 80 mikrónov</t>
  </si>
  <si>
    <t>LPDE vrecia antistatické - priehľadné</t>
  </si>
  <si>
    <t>rozmer 83x135cm, 180 mikrónov</t>
  </si>
  <si>
    <t>Igelitové vrecia na odpadky, nezaťahovacie - čierne pevné na hrubý odpad</t>
  </si>
  <si>
    <t xml:space="preserve">1 rolka=10ks, rozmer 60x80cm, objem 60 litrov, 22 mikrónov </t>
  </si>
  <si>
    <t>Taška mikroténová</t>
  </si>
  <si>
    <t>blok</t>
  </si>
  <si>
    <t>1 blok(trhací)=cca 100 ks. Taška o nosnosti 1 kg, určená na balenie suvenírov; rozmer tašky=20cm x 17cm, výška rúčkovej časti=8cm</t>
  </si>
  <si>
    <t xml:space="preserve">LPDE rýchlouzatvarateľné sáčky </t>
  </si>
  <si>
    <t>1 bal.=100 ks; rozmery: 15x10cm, 40 mikrónov</t>
  </si>
  <si>
    <t>Mikroténové vrecká</t>
  </si>
  <si>
    <t>1 bal.=50 ks, rozmer 20x30cm, 12 mikrónov</t>
  </si>
  <si>
    <t>1 bal.=50 ks, rozmer 25x35cm, 12 mikrónov</t>
  </si>
  <si>
    <t xml:space="preserve">Kupecké papierové vrecká </t>
  </si>
  <si>
    <t>plošná hmotnosť 80-90gr/m2, rozmer 17x26,5cm (krížové dno), nosnosť 1 kg, farba hnedá</t>
  </si>
  <si>
    <t>Vrecko na odpadky  - bielej farby</t>
  </si>
  <si>
    <t>l rolka=50ks, rozmer 50x60cm, objem 35 litrov, 10 mikrónov</t>
  </si>
  <si>
    <t>Vrecia PVC extra pevné - transparentné, nezaťahovacie</t>
  </si>
  <si>
    <t>rozmer 60x110cm, objem 50 litrov, 130 mikrónov</t>
  </si>
  <si>
    <t xml:space="preserve">Vrecia papierové trojvrstvové </t>
  </si>
  <si>
    <t>rozmer 65x120cm, objem 50 litrov</t>
  </si>
  <si>
    <t>Papierové filtračné sáčky do vysávača typu Karcher T12/1 - dvojvrstvové</t>
  </si>
  <si>
    <t>1 bal.=10ks, prachová trieda M</t>
  </si>
  <si>
    <t>Papierové filtračné sáčky do vysávača typu Karcher BV5/1 - dvojvrstvové</t>
  </si>
  <si>
    <t>1bal.=10ks, prachová trieda L</t>
  </si>
  <si>
    <t xml:space="preserve">Papierové filtračné sáčky do vysávača typu Proximo ETA </t>
  </si>
  <si>
    <t>1bal.=5ks  (číselné označenie na sáčku 0450 68000)</t>
  </si>
  <si>
    <t>Papierové filtračné sáčky do vysávača typu ETA 409</t>
  </si>
  <si>
    <t>1bal.=5ks, s mikrofiltrami</t>
  </si>
  <si>
    <t>Papierové filtračné sáčky do vysávača typu Rowenta 111</t>
  </si>
  <si>
    <t>1bal.=5ks (číselné označenie na sáčku ZR 816)</t>
  </si>
  <si>
    <t>Papierové filtračné sáčky do vysávača typu Bosch Gas 25</t>
  </si>
  <si>
    <t>1bal.=5ks (číselné označenie na sáčku 2605411167)</t>
  </si>
  <si>
    <t xml:space="preserve">Textilné sáčky do vysávača typu Zelmer Twister 1500 </t>
  </si>
  <si>
    <t>1bal.=6ks (číselné označenie na sáčku SAF BAG49.4120),  5 -vrstvové špeciálne vlákno</t>
  </si>
  <si>
    <t>Súprava na WC - plastová (kefa so stojanom - plast)</t>
  </si>
  <si>
    <t>farba biela</t>
  </si>
  <si>
    <t>WC kefa - plastová</t>
  </si>
  <si>
    <t>Podložka do pisoárov</t>
  </si>
  <si>
    <t>umelohmotná podložka oválneho tvaru sieťkovej štruktúry, do ktorej sa vloží tableta</t>
  </si>
  <si>
    <t>Tablety do pisoárov</t>
  </si>
  <si>
    <t>bal.= 35 ks (900g), 1 tableta=cca 25,70g, pevná konzistencia - určené ako náplň podložiek do pisoárov</t>
  </si>
  <si>
    <t>Násada PVC so závitom</t>
  </si>
  <si>
    <t>dĺžka=cca 150 cm, má multifunkčné použitie, závit je univerzálny a široko použiteľný ako pre mop, kefu na podlahu, stierku na okná a pod. Na opačnom konci má závesný systém.</t>
  </si>
  <si>
    <t>Súprava MOP s vedrom</t>
  </si>
  <si>
    <t>objem vedra  12L</t>
  </si>
  <si>
    <t>Náhradný MOP - strapce</t>
  </si>
  <si>
    <t>náhradný MOP do predchádzajúcej položky</t>
  </si>
  <si>
    <t>Metla ciroková - klasická</t>
  </si>
  <si>
    <t>dĺžka násady=cca 130 cm, šírka metlovej časti cca 30 cm; rukoväť môže byť z rôzneho materiálu, metlová časť=zväzok vlákien prepletený v jeden celok</t>
  </si>
  <si>
    <t xml:space="preserve">Zmeták s čiernym vlasom + min. násada umelohmotná, prípadne drevená </t>
  </si>
  <si>
    <t>veľkosť 40 cm, dĺžka násady cca 120-150cm</t>
  </si>
  <si>
    <t>PVC lopatka a metlička</t>
  </si>
  <si>
    <t>Kefa podlahová ručná</t>
  </si>
  <si>
    <t>drevená, vlnité syntetické vlákna, bez rúčky</t>
  </si>
  <si>
    <t>Kôš na odpadky s plastovým vekom</t>
  </si>
  <si>
    <t>objem 35 litrov, výška 65 cm, plastové prevedenie,  farba mix</t>
  </si>
  <si>
    <t>Kôš na odpadky s pedálom</t>
  </si>
  <si>
    <t>objem 20 litrov, chrómové prevedenie</t>
  </si>
  <si>
    <t>Vedro PVC</t>
  </si>
  <si>
    <t xml:space="preserve">objem vedra 12 litrov </t>
  </si>
  <si>
    <t>Klasické gumené latexové rukavice na umývanie riadu - farebné</t>
  </si>
  <si>
    <t>pár</t>
  </si>
  <si>
    <t>veľkosť S, M, L,</t>
  </si>
  <si>
    <t xml:space="preserve">Mikro utierka na čistenie okuliarových skiel </t>
  </si>
  <si>
    <t xml:space="preserve">rozmer 12x 17 cm </t>
  </si>
  <si>
    <t>Vatové tyčinky do uší</t>
  </si>
  <si>
    <t xml:space="preserve">1 balík = 200 ks </t>
  </si>
  <si>
    <t xml:space="preserve">Prostriedok na suché čistenie koberca čistiaci prášok,  enviro - MicroSponges,           </t>
  </si>
  <si>
    <t xml:space="preserve"> balenie 2x12kg </t>
  </si>
  <si>
    <t xml:space="preserve">Prostriedok na suché čistenie koberca Pre Cleaner,  enviro - PreCleaner,                     </t>
  </si>
  <si>
    <t>balenie 1x5L(zosilňovač čistiaceho účinku prášku) riediť 1:4 </t>
  </si>
  <si>
    <t xml:space="preserve">Prostriedok na suché čistenie koberca odstraňovač škvŕn,  enviro - SpotRemover,   </t>
  </si>
  <si>
    <t> balenie 1x5L</t>
  </si>
  <si>
    <t xml:space="preserve">Prostriedok na suché čistenie koberca odstraňovač žuvačiek,  enviro - GumRemover, </t>
  </si>
  <si>
    <t> balenie 1x5L  </t>
  </si>
  <si>
    <t xml:space="preserve">Prostriedok na suché čistenie koberca  dezodorant,  enviro - Deodoriser,                   </t>
  </si>
  <si>
    <t>  balenie 1x5L</t>
  </si>
  <si>
    <t>B/ Náplne do CWS dávkovačov a zásobníkov</t>
  </si>
  <si>
    <t>Toaletný papier - midi rolka do zásobníka</t>
  </si>
  <si>
    <t>priemer 19cm, šírka 10 cm, dvojvrstvový</t>
  </si>
  <si>
    <t>Toaletný papier - maxi rolka do  zásobníka</t>
  </si>
  <si>
    <t>priemer 26cm, šírka 10 cm, 1000 útržkový, dvojvrstvový</t>
  </si>
  <si>
    <t xml:space="preserve">Toaletný papier do zásobníka </t>
  </si>
  <si>
    <t>priemer 13cm, šírka 9cm, návin 68m, dvojvrstvový</t>
  </si>
  <si>
    <t xml:space="preserve">Utierky AUTO CUT do  dávkovača </t>
  </si>
  <si>
    <t>rozmer vnútornej rúrky=4cm, vonkajší rozmer=25 cm, rolka v hrubom návine; papier nie je útržkový - je v celku (pevný).</t>
  </si>
  <si>
    <t>Koncentrát mydlovej peny do  dávkovača</t>
  </si>
  <si>
    <t>objem 500ml (1 krabica-12ks), vytvárajúca bielu hustú penu</t>
  </si>
  <si>
    <t xml:space="preserve">Koncentrát mydlovej peny do  dávkovača </t>
  </si>
  <si>
    <t xml:space="preserve">objem 400ml (1 krabica=12ks), vytvárajúca bielu hustú penu </t>
  </si>
  <si>
    <t>Hygienické vrecká - dámske hygienické sáčky Lady do  zásobníka</t>
  </si>
  <si>
    <t>1 krab. = 30 ks, rozmer 25cm x 7,5cm, nepriehľadné biele</t>
  </si>
  <si>
    <t>Náplň vône do zásobníka osviežovača vzduchu CWS Aircontrol</t>
  </si>
  <si>
    <t>obsah 85 ml, súčasťou náplne je aj plastový stojanček a lakmusový papierik</t>
  </si>
  <si>
    <t>C/ Náplne do Hagleitner dávkovačov</t>
  </si>
  <si>
    <t>Vysokoúčinný gél na čistenie prístrojov teplej kuchyne - grilov, trúb, panvíc, fritéz...</t>
  </si>
  <si>
    <t>objem 1 kg, rozpúšťa samovoľne a bez silného drhnutia skôrnatené a pripálené zvyšky po grilovaní, pečení a vyprážaní, príjemný v používaní, nedráždi dýchanie,nepoužívať pri kontakte s hliníkom ! (Grill Blitz)</t>
  </si>
  <si>
    <t>Čistiaci prostriedok do vysokotlakových prístrojov RADICALIN</t>
  </si>
  <si>
    <t>1 bal.=10 kg, tekutý čistiaci prostriedok ; nepenivý vhodný do vysokotlakových prístrojov</t>
  </si>
  <si>
    <t xml:space="preserve">Intenzívny vonný olej pre toalety </t>
  </si>
  <si>
    <t>objem 1 kg; morský, čerstvý voňavý olej pre sanitárne oblasti s vôňou ruže a orgovánu</t>
  </si>
  <si>
    <t xml:space="preserve">Ošetrujúci olej na nábytok (Mobel POLITUR) alebo jeho ekvivalent </t>
  </si>
  <si>
    <t xml:space="preserve">objem 0,80 kg, vysokohodnotný olej regeneruje štruktúru dreva, zabraňuje rýchlemu opätovnému znečisteniu a zanecháva príjemnú vôňu, drevo získa dlhotrvajúci hodvábne matný lesk. </t>
  </si>
  <si>
    <t>Dezinfekčný prostriedok na čistenie pracovných ploch</t>
  </si>
  <si>
    <t>1bal.= 6ks x á 0,90 kg, dezinfekčný prostriedok rýchlo pôsobiaci pre všetky plochy odolné proti alkoholu, proti baktériám...</t>
  </si>
  <si>
    <t>Vôňa do sauny Sentiotec, vôňa eukalyptus, lesná, borovica</t>
  </si>
  <si>
    <t xml:space="preserve">1 bal.=6 ks/1L </t>
  </si>
  <si>
    <t xml:space="preserve">Tekuté mydlo krémové ROSA do dávkovačov  </t>
  </si>
  <si>
    <t xml:space="preserve">1 bal.=10 kg; tekuté mydlo krémového charakteru, vhodné na mytie rúk, zabraňuje vysušovaniu pleti, s vôňou jarných kvetov </t>
  </si>
  <si>
    <t xml:space="preserve">Papierové utierky R1 do dávkovačov </t>
  </si>
  <si>
    <t>kartón</t>
  </si>
  <si>
    <t>1 kartón = 3000 ks; papier jednovrstvový, odolný voči roztrhnutiu</t>
  </si>
  <si>
    <t xml:space="preserve">Náplne do WC dávkovačov </t>
  </si>
  <si>
    <t xml:space="preserve">1 kartón= 8 ks x á 300mml </t>
  </si>
  <si>
    <t xml:space="preserve">Penové mydlo do dávkovačov </t>
  </si>
  <si>
    <t>1 kartón = 6 ks x á 0,60 kg, na umývanie rúk</t>
  </si>
  <si>
    <t xml:space="preserve">Tekuté náplne do dávkovačov </t>
  </si>
  <si>
    <t xml:space="preserve">1bal. = 6 ks x á 0,45 kg, určené na sprchovanie </t>
  </si>
  <si>
    <t>Celková cena spolu za predmet zákazky v eurách bez DPH (za položky 1 až 147)</t>
  </si>
  <si>
    <t>Tabuľka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</si>
</sst>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069F-422C-449E-A3D6-5F7829DBA4C8}">
  <dimension ref="A1:H155"/>
  <sheetViews>
    <sheetView tabSelected="1" workbookViewId="0">
      <selection activeCell="A2" sqref="A2"/>
    </sheetView>
  </sheetViews>
  <sheetFormatPr defaultColWidth="15" defaultRowHeight="15" x14ac:dyDescent="0.25"/>
  <cols>
    <col min="2" max="2" width="21.5703125" customWidth="1"/>
    <col min="3" max="3" width="15" style="7"/>
    <col min="7" max="7" width="30.85546875" customWidth="1"/>
    <col min="8" max="8" width="23.5703125" customWidth="1"/>
  </cols>
  <sheetData>
    <row r="1" spans="1:8" ht="31.5" customHeight="1" x14ac:dyDescent="0.25">
      <c r="A1" s="19" t="s">
        <v>312</v>
      </c>
      <c r="B1" s="19"/>
      <c r="C1" s="19"/>
      <c r="D1" s="19"/>
      <c r="E1" s="19"/>
      <c r="F1" s="19"/>
      <c r="G1" s="19"/>
      <c r="H1" s="19"/>
    </row>
    <row r="2" spans="1:8" ht="90.75" customHeight="1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ht="36" x14ac:dyDescent="0.25">
      <c r="A3" s="10"/>
      <c r="B3" s="11" t="s">
        <v>8</v>
      </c>
      <c r="C3" s="10"/>
      <c r="D3" s="11"/>
      <c r="E3" s="10"/>
      <c r="F3" s="10"/>
      <c r="G3" s="10"/>
      <c r="H3" s="10"/>
    </row>
    <row r="4" spans="1:8" ht="48" x14ac:dyDescent="0.25">
      <c r="A4" s="4">
        <v>1</v>
      </c>
      <c r="B4" s="5" t="s">
        <v>9</v>
      </c>
      <c r="C4" s="6">
        <v>4000</v>
      </c>
      <c r="D4" s="4" t="s">
        <v>10</v>
      </c>
      <c r="E4" s="4"/>
      <c r="F4" s="8">
        <f>SUM(C4*E4)</f>
        <v>0</v>
      </c>
      <c r="G4" s="5" t="s">
        <v>11</v>
      </c>
      <c r="H4" s="5"/>
    </row>
    <row r="5" spans="1:8" ht="48" x14ac:dyDescent="0.25">
      <c r="A5" s="4">
        <v>2</v>
      </c>
      <c r="B5" s="5" t="s">
        <v>12</v>
      </c>
      <c r="C5" s="4">
        <v>80</v>
      </c>
      <c r="D5" s="4" t="s">
        <v>10</v>
      </c>
      <c r="E5" s="4"/>
      <c r="F5" s="8">
        <f t="shared" ref="F5:F68" si="0">SUM(C5*E5)</f>
        <v>0</v>
      </c>
      <c r="G5" s="5" t="s">
        <v>13</v>
      </c>
      <c r="H5" s="5"/>
    </row>
    <row r="6" spans="1:8" ht="36" x14ac:dyDescent="0.25">
      <c r="A6" s="4">
        <v>3</v>
      </c>
      <c r="B6" s="5" t="s">
        <v>14</v>
      </c>
      <c r="C6" s="6">
        <v>2500</v>
      </c>
      <c r="D6" s="4" t="s">
        <v>15</v>
      </c>
      <c r="E6" s="4"/>
      <c r="F6" s="8">
        <f t="shared" si="0"/>
        <v>0</v>
      </c>
      <c r="G6" s="5" t="s">
        <v>16</v>
      </c>
      <c r="H6" s="5"/>
    </row>
    <row r="7" spans="1:8" ht="24" x14ac:dyDescent="0.25">
      <c r="A7" s="4">
        <v>4</v>
      </c>
      <c r="B7" s="5" t="s">
        <v>17</v>
      </c>
      <c r="C7" s="4">
        <v>200</v>
      </c>
      <c r="D7" s="4" t="s">
        <v>15</v>
      </c>
      <c r="E7" s="4"/>
      <c r="F7" s="8">
        <f t="shared" si="0"/>
        <v>0</v>
      </c>
      <c r="G7" s="5" t="s">
        <v>18</v>
      </c>
      <c r="H7" s="5"/>
    </row>
    <row r="8" spans="1:8" ht="48" x14ac:dyDescent="0.25">
      <c r="A8" s="4">
        <v>5</v>
      </c>
      <c r="B8" s="5" t="s">
        <v>19</v>
      </c>
      <c r="C8" s="6">
        <v>2500</v>
      </c>
      <c r="D8" s="4" t="s">
        <v>15</v>
      </c>
      <c r="E8" s="4"/>
      <c r="F8" s="8">
        <f t="shared" si="0"/>
        <v>0</v>
      </c>
      <c r="G8" s="5" t="s">
        <v>20</v>
      </c>
      <c r="H8" s="5"/>
    </row>
    <row r="9" spans="1:8" ht="24" x14ac:dyDescent="0.25">
      <c r="A9" s="4">
        <v>6</v>
      </c>
      <c r="B9" s="5" t="s">
        <v>21</v>
      </c>
      <c r="C9" s="4">
        <v>10</v>
      </c>
      <c r="D9" s="4" t="s">
        <v>15</v>
      </c>
      <c r="E9" s="4"/>
      <c r="F9" s="8">
        <f t="shared" si="0"/>
        <v>0</v>
      </c>
      <c r="G9" s="5" t="s">
        <v>22</v>
      </c>
      <c r="H9" s="5"/>
    </row>
    <row r="10" spans="1:8" ht="48" x14ac:dyDescent="0.25">
      <c r="A10" s="4">
        <v>7</v>
      </c>
      <c r="B10" s="5" t="s">
        <v>23</v>
      </c>
      <c r="C10" s="6">
        <v>300000</v>
      </c>
      <c r="D10" s="4" t="s">
        <v>24</v>
      </c>
      <c r="E10" s="4"/>
      <c r="F10" s="8">
        <f t="shared" si="0"/>
        <v>0</v>
      </c>
      <c r="G10" s="5" t="s">
        <v>25</v>
      </c>
      <c r="H10" s="5"/>
    </row>
    <row r="11" spans="1:8" ht="24" x14ac:dyDescent="0.25">
      <c r="A11" s="4">
        <v>8</v>
      </c>
      <c r="B11" s="5" t="s">
        <v>26</v>
      </c>
      <c r="C11" s="4">
        <v>80</v>
      </c>
      <c r="D11" s="4" t="s">
        <v>15</v>
      </c>
      <c r="E11" s="4"/>
      <c r="F11" s="8">
        <f t="shared" si="0"/>
        <v>0</v>
      </c>
      <c r="G11" s="5" t="s">
        <v>27</v>
      </c>
      <c r="H11" s="5"/>
    </row>
    <row r="12" spans="1:8" ht="48" x14ac:dyDescent="0.25">
      <c r="A12" s="4">
        <v>9</v>
      </c>
      <c r="B12" s="5" t="s">
        <v>28</v>
      </c>
      <c r="C12" s="4">
        <v>300</v>
      </c>
      <c r="D12" s="4" t="s">
        <v>24</v>
      </c>
      <c r="E12" s="4"/>
      <c r="F12" s="8">
        <f t="shared" si="0"/>
        <v>0</v>
      </c>
      <c r="G12" s="5" t="s">
        <v>29</v>
      </c>
      <c r="H12" s="5"/>
    </row>
    <row r="13" spans="1:8" ht="72" x14ac:dyDescent="0.25">
      <c r="A13" s="4">
        <v>10</v>
      </c>
      <c r="B13" s="5" t="s">
        <v>30</v>
      </c>
      <c r="C13" s="4">
        <v>300</v>
      </c>
      <c r="D13" s="4" t="s">
        <v>24</v>
      </c>
      <c r="E13" s="4"/>
      <c r="F13" s="8">
        <f t="shared" si="0"/>
        <v>0</v>
      </c>
      <c r="G13" s="5" t="s">
        <v>31</v>
      </c>
      <c r="H13" s="5"/>
    </row>
    <row r="14" spans="1:8" ht="36" x14ac:dyDescent="0.25">
      <c r="A14" s="4">
        <v>11</v>
      </c>
      <c r="B14" s="5" t="s">
        <v>32</v>
      </c>
      <c r="C14" s="4">
        <v>300</v>
      </c>
      <c r="D14" s="4" t="s">
        <v>24</v>
      </c>
      <c r="E14" s="4"/>
      <c r="F14" s="8">
        <f t="shared" si="0"/>
        <v>0</v>
      </c>
      <c r="G14" s="5" t="s">
        <v>33</v>
      </c>
      <c r="H14" s="5"/>
    </row>
    <row r="15" spans="1:8" ht="24" x14ac:dyDescent="0.25">
      <c r="A15" s="4">
        <v>12</v>
      </c>
      <c r="B15" s="5" t="s">
        <v>34</v>
      </c>
      <c r="C15" s="4">
        <v>200</v>
      </c>
      <c r="D15" s="4" t="s">
        <v>24</v>
      </c>
      <c r="E15" s="4"/>
      <c r="F15" s="8">
        <f t="shared" si="0"/>
        <v>0</v>
      </c>
      <c r="G15" s="5" t="s">
        <v>35</v>
      </c>
      <c r="H15" s="5"/>
    </row>
    <row r="16" spans="1:8" ht="24" x14ac:dyDescent="0.25">
      <c r="A16" s="4">
        <v>13</v>
      </c>
      <c r="B16" s="5" t="s">
        <v>36</v>
      </c>
      <c r="C16" s="4">
        <v>200</v>
      </c>
      <c r="D16" s="4" t="s">
        <v>24</v>
      </c>
      <c r="E16" s="4"/>
      <c r="F16" s="8">
        <f t="shared" si="0"/>
        <v>0</v>
      </c>
      <c r="G16" s="5" t="s">
        <v>37</v>
      </c>
      <c r="H16" s="5"/>
    </row>
    <row r="17" spans="1:8" ht="36" x14ac:dyDescent="0.25">
      <c r="A17" s="4">
        <v>14</v>
      </c>
      <c r="B17" s="5" t="s">
        <v>38</v>
      </c>
      <c r="C17" s="4">
        <v>800</v>
      </c>
      <c r="D17" s="4" t="s">
        <v>24</v>
      </c>
      <c r="E17" s="4"/>
      <c r="F17" s="8">
        <f t="shared" si="0"/>
        <v>0</v>
      </c>
      <c r="G17" s="5" t="s">
        <v>39</v>
      </c>
      <c r="H17" s="5"/>
    </row>
    <row r="18" spans="1:8" ht="108" x14ac:dyDescent="0.25">
      <c r="A18" s="4">
        <v>15</v>
      </c>
      <c r="B18" s="5" t="s">
        <v>40</v>
      </c>
      <c r="C18" s="6">
        <v>3000</v>
      </c>
      <c r="D18" s="4" t="s">
        <v>24</v>
      </c>
      <c r="E18" s="4"/>
      <c r="F18" s="8">
        <f t="shared" si="0"/>
        <v>0</v>
      </c>
      <c r="G18" s="5" t="s">
        <v>41</v>
      </c>
      <c r="H18" s="5"/>
    </row>
    <row r="19" spans="1:8" ht="60" x14ac:dyDescent="0.25">
      <c r="A19" s="4">
        <v>16</v>
      </c>
      <c r="B19" s="5" t="s">
        <v>42</v>
      </c>
      <c r="C19" s="4">
        <v>300</v>
      </c>
      <c r="D19" s="4" t="s">
        <v>24</v>
      </c>
      <c r="E19" s="4"/>
      <c r="F19" s="8">
        <f t="shared" si="0"/>
        <v>0</v>
      </c>
      <c r="G19" s="5" t="s">
        <v>43</v>
      </c>
      <c r="H19" s="5"/>
    </row>
    <row r="20" spans="1:8" ht="60" x14ac:dyDescent="0.25">
      <c r="A20" s="4">
        <v>17</v>
      </c>
      <c r="B20" s="5" t="s">
        <v>44</v>
      </c>
      <c r="C20" s="4">
        <v>50</v>
      </c>
      <c r="D20" s="4" t="s">
        <v>24</v>
      </c>
      <c r="E20" s="4"/>
      <c r="F20" s="8">
        <f t="shared" si="0"/>
        <v>0</v>
      </c>
      <c r="G20" s="5" t="s">
        <v>45</v>
      </c>
      <c r="H20" s="5"/>
    </row>
    <row r="21" spans="1:8" ht="36" x14ac:dyDescent="0.25">
      <c r="A21" s="4">
        <v>18</v>
      </c>
      <c r="B21" s="5" t="s">
        <v>46</v>
      </c>
      <c r="C21" s="4">
        <v>15</v>
      </c>
      <c r="D21" s="4" t="s">
        <v>24</v>
      </c>
      <c r="E21" s="4"/>
      <c r="F21" s="8">
        <f t="shared" si="0"/>
        <v>0</v>
      </c>
      <c r="G21" s="5" t="s">
        <v>47</v>
      </c>
      <c r="H21" s="5"/>
    </row>
    <row r="22" spans="1:8" ht="60" x14ac:dyDescent="0.25">
      <c r="A22" s="4">
        <v>19</v>
      </c>
      <c r="B22" s="5" t="s">
        <v>48</v>
      </c>
      <c r="C22" s="4">
        <v>400</v>
      </c>
      <c r="D22" s="4" t="s">
        <v>24</v>
      </c>
      <c r="E22" s="4"/>
      <c r="F22" s="8">
        <f t="shared" si="0"/>
        <v>0</v>
      </c>
      <c r="G22" s="5" t="s">
        <v>49</v>
      </c>
      <c r="H22" s="5"/>
    </row>
    <row r="23" spans="1:8" ht="36" x14ac:dyDescent="0.25">
      <c r="A23" s="4">
        <v>20</v>
      </c>
      <c r="B23" s="5" t="s">
        <v>50</v>
      </c>
      <c r="C23" s="4">
        <v>250</v>
      </c>
      <c r="D23" s="4" t="s">
        <v>24</v>
      </c>
      <c r="E23" s="4"/>
      <c r="F23" s="8">
        <f t="shared" si="0"/>
        <v>0</v>
      </c>
      <c r="G23" s="5" t="s">
        <v>51</v>
      </c>
      <c r="H23" s="5"/>
    </row>
    <row r="24" spans="1:8" ht="48" x14ac:dyDescent="0.25">
      <c r="A24" s="4">
        <v>21</v>
      </c>
      <c r="B24" s="5" t="s">
        <v>52</v>
      </c>
      <c r="C24" s="4">
        <v>60</v>
      </c>
      <c r="D24" s="4" t="s">
        <v>24</v>
      </c>
      <c r="E24" s="4"/>
      <c r="F24" s="8">
        <f t="shared" si="0"/>
        <v>0</v>
      </c>
      <c r="G24" s="5" t="s">
        <v>53</v>
      </c>
      <c r="H24" s="5"/>
    </row>
    <row r="25" spans="1:8" ht="60" x14ac:dyDescent="0.25">
      <c r="A25" s="4">
        <v>22</v>
      </c>
      <c r="B25" s="5" t="s">
        <v>54</v>
      </c>
      <c r="C25" s="4">
        <v>50</v>
      </c>
      <c r="D25" s="4" t="s">
        <v>24</v>
      </c>
      <c r="E25" s="4"/>
      <c r="F25" s="8">
        <f t="shared" si="0"/>
        <v>0</v>
      </c>
      <c r="G25" s="5" t="s">
        <v>55</v>
      </c>
      <c r="H25" s="5"/>
    </row>
    <row r="26" spans="1:8" ht="60" x14ac:dyDescent="0.25">
      <c r="A26" s="4">
        <v>23</v>
      </c>
      <c r="B26" s="5" t="s">
        <v>56</v>
      </c>
      <c r="C26" s="4">
        <v>300</v>
      </c>
      <c r="D26" s="4" t="s">
        <v>24</v>
      </c>
      <c r="E26" s="4"/>
      <c r="F26" s="8">
        <f t="shared" si="0"/>
        <v>0</v>
      </c>
      <c r="G26" s="5" t="s">
        <v>57</v>
      </c>
      <c r="H26" s="5"/>
    </row>
    <row r="27" spans="1:8" ht="36" x14ac:dyDescent="0.25">
      <c r="A27" s="4">
        <v>24</v>
      </c>
      <c r="B27" s="5" t="s">
        <v>58</v>
      </c>
      <c r="C27" s="4">
        <v>100</v>
      </c>
      <c r="D27" s="4" t="s">
        <v>24</v>
      </c>
      <c r="E27" s="4"/>
      <c r="F27" s="8">
        <f t="shared" si="0"/>
        <v>0</v>
      </c>
      <c r="G27" s="5" t="s">
        <v>59</v>
      </c>
      <c r="H27" s="5"/>
    </row>
    <row r="28" spans="1:8" ht="36" x14ac:dyDescent="0.25">
      <c r="A28" s="4">
        <v>25</v>
      </c>
      <c r="B28" s="5" t="s">
        <v>60</v>
      </c>
      <c r="C28" s="4">
        <v>50</v>
      </c>
      <c r="D28" s="4" t="s">
        <v>24</v>
      </c>
      <c r="E28" s="4"/>
      <c r="F28" s="8">
        <f t="shared" si="0"/>
        <v>0</v>
      </c>
      <c r="G28" s="5" t="s">
        <v>61</v>
      </c>
      <c r="H28" s="5"/>
    </row>
    <row r="29" spans="1:8" ht="60" x14ac:dyDescent="0.25">
      <c r="A29" s="4">
        <v>26</v>
      </c>
      <c r="B29" s="5" t="s">
        <v>62</v>
      </c>
      <c r="C29" s="4">
        <v>200</v>
      </c>
      <c r="D29" s="4" t="s">
        <v>24</v>
      </c>
      <c r="E29" s="4"/>
      <c r="F29" s="8">
        <f t="shared" si="0"/>
        <v>0</v>
      </c>
      <c r="G29" s="5" t="s">
        <v>63</v>
      </c>
      <c r="H29" s="5"/>
    </row>
    <row r="30" spans="1:8" ht="36" x14ac:dyDescent="0.25">
      <c r="A30" s="4">
        <v>27</v>
      </c>
      <c r="B30" s="5" t="s">
        <v>64</v>
      </c>
      <c r="C30" s="4">
        <v>150</v>
      </c>
      <c r="D30" s="4" t="s">
        <v>24</v>
      </c>
      <c r="E30" s="4"/>
      <c r="F30" s="8">
        <f t="shared" si="0"/>
        <v>0</v>
      </c>
      <c r="G30" s="5" t="s">
        <v>65</v>
      </c>
      <c r="H30" s="5"/>
    </row>
    <row r="31" spans="1:8" ht="96" x14ac:dyDescent="0.25">
      <c r="A31" s="4">
        <v>28</v>
      </c>
      <c r="B31" s="5" t="s">
        <v>66</v>
      </c>
      <c r="C31" s="4">
        <v>60</v>
      </c>
      <c r="D31" s="4" t="s">
        <v>67</v>
      </c>
      <c r="E31" s="4"/>
      <c r="F31" s="8">
        <f t="shared" si="0"/>
        <v>0</v>
      </c>
      <c r="G31" s="5" t="s">
        <v>68</v>
      </c>
      <c r="H31" s="5"/>
    </row>
    <row r="32" spans="1:8" ht="60" x14ac:dyDescent="0.25">
      <c r="A32" s="4">
        <v>29</v>
      </c>
      <c r="B32" s="5" t="s">
        <v>69</v>
      </c>
      <c r="C32" s="4">
        <v>28</v>
      </c>
      <c r="D32" s="4" t="s">
        <v>70</v>
      </c>
      <c r="E32" s="4"/>
      <c r="F32" s="8">
        <f t="shared" si="0"/>
        <v>0</v>
      </c>
      <c r="G32" s="5" t="s">
        <v>71</v>
      </c>
      <c r="H32" s="5"/>
    </row>
    <row r="33" spans="1:8" ht="60" x14ac:dyDescent="0.25">
      <c r="A33" s="4">
        <v>30</v>
      </c>
      <c r="B33" s="5" t="s">
        <v>72</v>
      </c>
      <c r="C33" s="4">
        <v>40</v>
      </c>
      <c r="D33" s="4" t="s">
        <v>24</v>
      </c>
      <c r="E33" s="4"/>
      <c r="F33" s="8">
        <f t="shared" si="0"/>
        <v>0</v>
      </c>
      <c r="G33" s="5" t="s">
        <v>73</v>
      </c>
      <c r="H33" s="5"/>
    </row>
    <row r="34" spans="1:8" ht="36" x14ac:dyDescent="0.25">
      <c r="A34" s="4">
        <v>31</v>
      </c>
      <c r="B34" s="5" t="s">
        <v>74</v>
      </c>
      <c r="C34" s="4">
        <v>100</v>
      </c>
      <c r="D34" s="4" t="s">
        <v>24</v>
      </c>
      <c r="E34" s="4"/>
      <c r="F34" s="8">
        <f t="shared" si="0"/>
        <v>0</v>
      </c>
      <c r="G34" s="5" t="s">
        <v>75</v>
      </c>
      <c r="H34" s="5"/>
    </row>
    <row r="35" spans="1:8" ht="60" x14ac:dyDescent="0.25">
      <c r="A35" s="4">
        <v>32</v>
      </c>
      <c r="B35" s="5" t="s">
        <v>76</v>
      </c>
      <c r="C35" s="4">
        <v>200</v>
      </c>
      <c r="D35" s="4" t="s">
        <v>24</v>
      </c>
      <c r="E35" s="4"/>
      <c r="F35" s="8">
        <f t="shared" si="0"/>
        <v>0</v>
      </c>
      <c r="G35" s="5" t="s">
        <v>77</v>
      </c>
      <c r="H35" s="5"/>
    </row>
    <row r="36" spans="1:8" ht="24" x14ac:dyDescent="0.25">
      <c r="A36" s="4">
        <v>33</v>
      </c>
      <c r="B36" s="5" t="s">
        <v>78</v>
      </c>
      <c r="C36" s="4">
        <v>200</v>
      </c>
      <c r="D36" s="4" t="s">
        <v>24</v>
      </c>
      <c r="E36" s="4"/>
      <c r="F36" s="8">
        <f t="shared" si="0"/>
        <v>0</v>
      </c>
      <c r="G36" s="5" t="s">
        <v>79</v>
      </c>
      <c r="H36" s="5"/>
    </row>
    <row r="37" spans="1:8" ht="48" x14ac:dyDescent="0.25">
      <c r="A37" s="4">
        <v>34</v>
      </c>
      <c r="B37" s="5" t="s">
        <v>80</v>
      </c>
      <c r="C37" s="4">
        <v>400</v>
      </c>
      <c r="D37" s="4" t="s">
        <v>24</v>
      </c>
      <c r="E37" s="4"/>
      <c r="F37" s="8">
        <f t="shared" si="0"/>
        <v>0</v>
      </c>
      <c r="G37" s="5" t="s">
        <v>81</v>
      </c>
      <c r="H37" s="5"/>
    </row>
    <row r="38" spans="1:8" ht="48" x14ac:dyDescent="0.25">
      <c r="A38" s="4">
        <v>35</v>
      </c>
      <c r="B38" s="5" t="s">
        <v>82</v>
      </c>
      <c r="C38" s="4">
        <v>150</v>
      </c>
      <c r="D38" s="4" t="s">
        <v>24</v>
      </c>
      <c r="E38" s="4"/>
      <c r="F38" s="8">
        <f t="shared" si="0"/>
        <v>0</v>
      </c>
      <c r="G38" s="5" t="s">
        <v>83</v>
      </c>
      <c r="H38" s="5"/>
    </row>
    <row r="39" spans="1:8" ht="48" x14ac:dyDescent="0.25">
      <c r="A39" s="4">
        <v>36</v>
      </c>
      <c r="B39" s="5" t="s">
        <v>84</v>
      </c>
      <c r="C39" s="4">
        <v>5</v>
      </c>
      <c r="D39" s="4" t="s">
        <v>15</v>
      </c>
      <c r="E39" s="4"/>
      <c r="F39" s="8">
        <f t="shared" si="0"/>
        <v>0</v>
      </c>
      <c r="G39" s="5" t="s">
        <v>85</v>
      </c>
      <c r="H39" s="5"/>
    </row>
    <row r="40" spans="1:8" ht="60" x14ac:dyDescent="0.25">
      <c r="A40" s="4">
        <v>37</v>
      </c>
      <c r="B40" s="5" t="s">
        <v>86</v>
      </c>
      <c r="C40" s="6">
        <v>2200</v>
      </c>
      <c r="D40" s="4" t="s">
        <v>24</v>
      </c>
      <c r="E40" s="4"/>
      <c r="F40" s="8">
        <f t="shared" si="0"/>
        <v>0</v>
      </c>
      <c r="G40" s="5" t="s">
        <v>87</v>
      </c>
      <c r="H40" s="5"/>
    </row>
    <row r="41" spans="1:8" ht="24" x14ac:dyDescent="0.25">
      <c r="A41" s="4">
        <v>38</v>
      </c>
      <c r="B41" s="5" t="s">
        <v>88</v>
      </c>
      <c r="C41" s="6">
        <v>2200</v>
      </c>
      <c r="D41" s="4" t="s">
        <v>24</v>
      </c>
      <c r="E41" s="4"/>
      <c r="F41" s="8">
        <f t="shared" si="0"/>
        <v>0</v>
      </c>
      <c r="G41" s="5" t="s">
        <v>89</v>
      </c>
      <c r="H41" s="5"/>
    </row>
    <row r="42" spans="1:8" ht="84" x14ac:dyDescent="0.25">
      <c r="A42" s="4">
        <v>39</v>
      </c>
      <c r="B42" s="5" t="s">
        <v>90</v>
      </c>
      <c r="C42" s="6">
        <v>1500</v>
      </c>
      <c r="D42" s="4" t="s">
        <v>24</v>
      </c>
      <c r="E42" s="4"/>
      <c r="F42" s="8">
        <f t="shared" si="0"/>
        <v>0</v>
      </c>
      <c r="G42" s="5" t="s">
        <v>91</v>
      </c>
      <c r="H42" s="5"/>
    </row>
    <row r="43" spans="1:8" ht="60" x14ac:dyDescent="0.25">
      <c r="A43" s="4">
        <v>40</v>
      </c>
      <c r="B43" s="5" t="s">
        <v>92</v>
      </c>
      <c r="C43" s="4">
        <v>200</v>
      </c>
      <c r="D43" s="4" t="s">
        <v>24</v>
      </c>
      <c r="E43" s="4"/>
      <c r="F43" s="8">
        <f t="shared" si="0"/>
        <v>0</v>
      </c>
      <c r="G43" s="5" t="s">
        <v>93</v>
      </c>
      <c r="H43" s="5"/>
    </row>
    <row r="44" spans="1:8" ht="24" x14ac:dyDescent="0.25">
      <c r="A44" s="4">
        <v>41</v>
      </c>
      <c r="B44" s="5" t="s">
        <v>94</v>
      </c>
      <c r="C44" s="6">
        <v>1000</v>
      </c>
      <c r="D44" s="4" t="s">
        <v>24</v>
      </c>
      <c r="E44" s="4"/>
      <c r="F44" s="8">
        <f t="shared" si="0"/>
        <v>0</v>
      </c>
      <c r="G44" s="5" t="s">
        <v>95</v>
      </c>
      <c r="H44" s="5"/>
    </row>
    <row r="45" spans="1:8" ht="24" x14ac:dyDescent="0.25">
      <c r="A45" s="4">
        <v>42</v>
      </c>
      <c r="B45" s="5" t="s">
        <v>96</v>
      </c>
      <c r="C45" s="6">
        <v>1000</v>
      </c>
      <c r="D45" s="4" t="s">
        <v>24</v>
      </c>
      <c r="E45" s="4"/>
      <c r="F45" s="8">
        <f t="shared" si="0"/>
        <v>0</v>
      </c>
      <c r="G45" s="5" t="s">
        <v>97</v>
      </c>
      <c r="H45" s="5"/>
    </row>
    <row r="46" spans="1:8" ht="72" x14ac:dyDescent="0.25">
      <c r="A46" s="4">
        <v>43</v>
      </c>
      <c r="B46" s="5" t="s">
        <v>98</v>
      </c>
      <c r="C46" s="4">
        <v>80</v>
      </c>
      <c r="D46" s="4" t="s">
        <v>24</v>
      </c>
      <c r="E46" s="4"/>
      <c r="F46" s="8">
        <f t="shared" si="0"/>
        <v>0</v>
      </c>
      <c r="G46" s="5" t="s">
        <v>99</v>
      </c>
      <c r="H46" s="5"/>
    </row>
    <row r="47" spans="1:8" ht="24" x14ac:dyDescent="0.25">
      <c r="A47" s="4">
        <v>44</v>
      </c>
      <c r="B47" s="5" t="s">
        <v>100</v>
      </c>
      <c r="C47" s="4">
        <v>80</v>
      </c>
      <c r="D47" s="4" t="s">
        <v>24</v>
      </c>
      <c r="E47" s="4"/>
      <c r="F47" s="8">
        <f t="shared" si="0"/>
        <v>0</v>
      </c>
      <c r="G47" s="5" t="s">
        <v>101</v>
      </c>
      <c r="H47" s="5"/>
    </row>
    <row r="48" spans="1:8" ht="24" x14ac:dyDescent="0.25">
      <c r="A48" s="4">
        <v>45</v>
      </c>
      <c r="B48" s="5" t="s">
        <v>102</v>
      </c>
      <c r="C48" s="4">
        <v>80</v>
      </c>
      <c r="D48" s="4" t="s">
        <v>24</v>
      </c>
      <c r="E48" s="4"/>
      <c r="F48" s="8">
        <f t="shared" si="0"/>
        <v>0</v>
      </c>
      <c r="G48" s="5" t="s">
        <v>103</v>
      </c>
      <c r="H48" s="5"/>
    </row>
    <row r="49" spans="1:8" ht="96" x14ac:dyDescent="0.25">
      <c r="A49" s="4">
        <v>46</v>
      </c>
      <c r="B49" s="5" t="s">
        <v>104</v>
      </c>
      <c r="C49" s="4">
        <v>120</v>
      </c>
      <c r="D49" s="4" t="s">
        <v>24</v>
      </c>
      <c r="E49" s="4"/>
      <c r="F49" s="8">
        <f t="shared" si="0"/>
        <v>0</v>
      </c>
      <c r="G49" s="5" t="s">
        <v>105</v>
      </c>
      <c r="H49" s="5"/>
    </row>
    <row r="50" spans="1:8" ht="108" x14ac:dyDescent="0.25">
      <c r="A50" s="4">
        <v>47</v>
      </c>
      <c r="B50" s="5" t="s">
        <v>106</v>
      </c>
      <c r="C50" s="4">
        <v>200</v>
      </c>
      <c r="D50" s="4" t="s">
        <v>24</v>
      </c>
      <c r="E50" s="4"/>
      <c r="F50" s="8">
        <f t="shared" si="0"/>
        <v>0</v>
      </c>
      <c r="G50" s="5" t="s">
        <v>107</v>
      </c>
      <c r="H50" s="5"/>
    </row>
    <row r="51" spans="1:8" ht="36" x14ac:dyDescent="0.25">
      <c r="A51" s="4">
        <v>48</v>
      </c>
      <c r="B51" s="5" t="s">
        <v>108</v>
      </c>
      <c r="C51" s="6">
        <v>10000</v>
      </c>
      <c r="D51" s="4" t="s">
        <v>24</v>
      </c>
      <c r="E51" s="4"/>
      <c r="F51" s="8">
        <f t="shared" si="0"/>
        <v>0</v>
      </c>
      <c r="G51" s="5" t="s">
        <v>109</v>
      </c>
      <c r="H51" s="5"/>
    </row>
    <row r="52" spans="1:8" ht="60" x14ac:dyDescent="0.25">
      <c r="A52" s="4">
        <v>49</v>
      </c>
      <c r="B52" s="5" t="s">
        <v>110</v>
      </c>
      <c r="C52" s="6">
        <v>1000</v>
      </c>
      <c r="D52" s="4" t="s">
        <v>15</v>
      </c>
      <c r="E52" s="4"/>
      <c r="F52" s="8">
        <f t="shared" si="0"/>
        <v>0</v>
      </c>
      <c r="G52" s="5" t="s">
        <v>111</v>
      </c>
      <c r="H52" s="5"/>
    </row>
    <row r="53" spans="1:8" ht="60" x14ac:dyDescent="0.25">
      <c r="A53" s="4">
        <v>50</v>
      </c>
      <c r="B53" s="5" t="s">
        <v>112</v>
      </c>
      <c r="C53" s="4">
        <v>100</v>
      </c>
      <c r="D53" s="4" t="s">
        <v>15</v>
      </c>
      <c r="E53" s="4"/>
      <c r="F53" s="8">
        <f t="shared" si="0"/>
        <v>0</v>
      </c>
      <c r="G53" s="5" t="s">
        <v>113</v>
      </c>
      <c r="H53" s="5"/>
    </row>
    <row r="54" spans="1:8" ht="84" x14ac:dyDescent="0.25">
      <c r="A54" s="4">
        <v>51</v>
      </c>
      <c r="B54" s="5" t="s">
        <v>114</v>
      </c>
      <c r="C54" s="4">
        <v>450</v>
      </c>
      <c r="D54" s="4" t="s">
        <v>24</v>
      </c>
      <c r="E54" s="4"/>
      <c r="F54" s="8">
        <f t="shared" si="0"/>
        <v>0</v>
      </c>
      <c r="G54" s="5" t="s">
        <v>115</v>
      </c>
      <c r="H54" s="5"/>
    </row>
    <row r="55" spans="1:8" ht="60" x14ac:dyDescent="0.25">
      <c r="A55" s="4">
        <v>52</v>
      </c>
      <c r="B55" s="5" t="s">
        <v>116</v>
      </c>
      <c r="C55" s="4">
        <v>50</v>
      </c>
      <c r="D55" s="4" t="s">
        <v>24</v>
      </c>
      <c r="E55" s="4"/>
      <c r="F55" s="8">
        <f t="shared" si="0"/>
        <v>0</v>
      </c>
      <c r="G55" s="5" t="s">
        <v>117</v>
      </c>
      <c r="H55" s="5"/>
    </row>
    <row r="56" spans="1:8" ht="24" x14ac:dyDescent="0.25">
      <c r="A56" s="4">
        <v>53</v>
      </c>
      <c r="B56" s="5" t="s">
        <v>118</v>
      </c>
      <c r="C56" s="4">
        <v>800</v>
      </c>
      <c r="D56" s="4" t="s">
        <v>24</v>
      </c>
      <c r="E56" s="4"/>
      <c r="F56" s="8">
        <f t="shared" si="0"/>
        <v>0</v>
      </c>
      <c r="G56" s="5" t="s">
        <v>119</v>
      </c>
      <c r="H56" s="5"/>
    </row>
    <row r="57" spans="1:8" ht="24" x14ac:dyDescent="0.25">
      <c r="A57" s="4">
        <v>54</v>
      </c>
      <c r="B57" s="5" t="s">
        <v>120</v>
      </c>
      <c r="C57" s="4">
        <v>600</v>
      </c>
      <c r="D57" s="4" t="s">
        <v>24</v>
      </c>
      <c r="E57" s="4"/>
      <c r="F57" s="8">
        <f t="shared" si="0"/>
        <v>0</v>
      </c>
      <c r="G57" s="5" t="s">
        <v>121</v>
      </c>
      <c r="H57" s="5"/>
    </row>
    <row r="58" spans="1:8" ht="24" x14ac:dyDescent="0.25">
      <c r="A58" s="4">
        <v>55</v>
      </c>
      <c r="B58" s="5" t="s">
        <v>122</v>
      </c>
      <c r="C58" s="4">
        <v>20</v>
      </c>
      <c r="D58" s="4" t="s">
        <v>67</v>
      </c>
      <c r="E58" s="4"/>
      <c r="F58" s="8">
        <f t="shared" si="0"/>
        <v>0</v>
      </c>
      <c r="G58" s="5" t="s">
        <v>123</v>
      </c>
      <c r="H58" s="5"/>
    </row>
    <row r="59" spans="1:8" ht="24" x14ac:dyDescent="0.25">
      <c r="A59" s="4">
        <v>56</v>
      </c>
      <c r="B59" s="5" t="s">
        <v>124</v>
      </c>
      <c r="C59" s="6">
        <v>6000</v>
      </c>
      <c r="D59" s="4" t="s">
        <v>24</v>
      </c>
      <c r="E59" s="4"/>
      <c r="F59" s="8">
        <f t="shared" si="0"/>
        <v>0</v>
      </c>
      <c r="G59" s="5" t="s">
        <v>125</v>
      </c>
      <c r="H59" s="5"/>
    </row>
    <row r="60" spans="1:8" ht="24" x14ac:dyDescent="0.25">
      <c r="A60" s="4">
        <v>57</v>
      </c>
      <c r="B60" s="5" t="s">
        <v>126</v>
      </c>
      <c r="C60" s="4">
        <v>20</v>
      </c>
      <c r="D60" s="4" t="s">
        <v>70</v>
      </c>
      <c r="E60" s="4"/>
      <c r="F60" s="8">
        <f t="shared" si="0"/>
        <v>0</v>
      </c>
      <c r="G60" s="5" t="s">
        <v>127</v>
      </c>
      <c r="H60" s="5"/>
    </row>
    <row r="61" spans="1:8" ht="24" x14ac:dyDescent="0.25">
      <c r="A61" s="4">
        <v>58</v>
      </c>
      <c r="B61" s="5" t="s">
        <v>128</v>
      </c>
      <c r="C61" s="4">
        <v>6</v>
      </c>
      <c r="D61" s="4" t="s">
        <v>24</v>
      </c>
      <c r="E61" s="4"/>
      <c r="F61" s="8">
        <f t="shared" si="0"/>
        <v>0</v>
      </c>
      <c r="G61" s="5" t="s">
        <v>129</v>
      </c>
      <c r="H61" s="5"/>
    </row>
    <row r="62" spans="1:8" ht="24" x14ac:dyDescent="0.25">
      <c r="A62" s="4">
        <v>59</v>
      </c>
      <c r="B62" s="5" t="s">
        <v>130</v>
      </c>
      <c r="C62" s="6">
        <v>2000</v>
      </c>
      <c r="D62" s="4" t="s">
        <v>15</v>
      </c>
      <c r="E62" s="4"/>
      <c r="F62" s="8">
        <f t="shared" si="0"/>
        <v>0</v>
      </c>
      <c r="G62" s="5" t="s">
        <v>131</v>
      </c>
      <c r="H62" s="5"/>
    </row>
    <row r="63" spans="1:8" x14ac:dyDescent="0.25">
      <c r="A63" s="4">
        <v>60</v>
      </c>
      <c r="B63" s="5" t="s">
        <v>132</v>
      </c>
      <c r="C63" s="4">
        <v>15</v>
      </c>
      <c r="D63" s="4" t="s">
        <v>15</v>
      </c>
      <c r="E63" s="4"/>
      <c r="F63" s="8">
        <f t="shared" si="0"/>
        <v>0</v>
      </c>
      <c r="G63" s="5" t="s">
        <v>133</v>
      </c>
      <c r="H63" s="5"/>
    </row>
    <row r="64" spans="1:8" ht="24" x14ac:dyDescent="0.25">
      <c r="A64" s="4">
        <v>61</v>
      </c>
      <c r="B64" s="5" t="s">
        <v>134</v>
      </c>
      <c r="C64" s="6">
        <v>1500</v>
      </c>
      <c r="D64" s="4" t="s">
        <v>15</v>
      </c>
      <c r="E64" s="4"/>
      <c r="F64" s="8">
        <f t="shared" si="0"/>
        <v>0</v>
      </c>
      <c r="G64" s="5" t="s">
        <v>135</v>
      </c>
      <c r="H64" s="5"/>
    </row>
    <row r="65" spans="1:8" ht="24" x14ac:dyDescent="0.25">
      <c r="A65" s="4">
        <v>62</v>
      </c>
      <c r="B65" s="5" t="s">
        <v>136</v>
      </c>
      <c r="C65" s="4">
        <v>200</v>
      </c>
      <c r="D65" s="4" t="s">
        <v>24</v>
      </c>
      <c r="E65" s="4"/>
      <c r="F65" s="8">
        <f t="shared" si="0"/>
        <v>0</v>
      </c>
      <c r="G65" s="5" t="s">
        <v>137</v>
      </c>
      <c r="H65" s="5"/>
    </row>
    <row r="66" spans="1:8" ht="24" x14ac:dyDescent="0.25">
      <c r="A66" s="4">
        <v>63</v>
      </c>
      <c r="B66" s="5" t="s">
        <v>138</v>
      </c>
      <c r="C66" s="6">
        <v>1000</v>
      </c>
      <c r="D66" s="4" t="s">
        <v>24</v>
      </c>
      <c r="E66" s="4"/>
      <c r="F66" s="8">
        <f t="shared" si="0"/>
        <v>0</v>
      </c>
      <c r="G66" s="5" t="s">
        <v>139</v>
      </c>
      <c r="H66" s="5"/>
    </row>
    <row r="67" spans="1:8" ht="24" x14ac:dyDescent="0.25">
      <c r="A67" s="4">
        <v>64</v>
      </c>
      <c r="B67" s="5" t="s">
        <v>138</v>
      </c>
      <c r="C67" s="4">
        <v>100</v>
      </c>
      <c r="D67" s="4" t="s">
        <v>24</v>
      </c>
      <c r="E67" s="4"/>
      <c r="F67" s="8">
        <f t="shared" si="0"/>
        <v>0</v>
      </c>
      <c r="G67" s="5" t="s">
        <v>140</v>
      </c>
      <c r="H67" s="5"/>
    </row>
    <row r="68" spans="1:8" ht="24" x14ac:dyDescent="0.25">
      <c r="A68" s="4">
        <v>65</v>
      </c>
      <c r="B68" s="5" t="s">
        <v>138</v>
      </c>
      <c r="C68" s="4">
        <v>200</v>
      </c>
      <c r="D68" s="4" t="s">
        <v>24</v>
      </c>
      <c r="E68" s="4"/>
      <c r="F68" s="8">
        <f t="shared" si="0"/>
        <v>0</v>
      </c>
      <c r="G68" s="5" t="s">
        <v>141</v>
      </c>
      <c r="H68" s="5"/>
    </row>
    <row r="69" spans="1:8" ht="24" x14ac:dyDescent="0.25">
      <c r="A69" s="4">
        <v>66</v>
      </c>
      <c r="B69" s="5" t="s">
        <v>142</v>
      </c>
      <c r="C69" s="4">
        <v>250</v>
      </c>
      <c r="D69" s="4" t="s">
        <v>143</v>
      </c>
      <c r="E69" s="4"/>
      <c r="F69" s="8">
        <f t="shared" ref="F69:F131" si="1">SUM(C69*E69)</f>
        <v>0</v>
      </c>
      <c r="G69" s="5" t="s">
        <v>144</v>
      </c>
      <c r="H69" s="5"/>
    </row>
    <row r="70" spans="1:8" x14ac:dyDescent="0.25">
      <c r="A70" s="4">
        <v>67</v>
      </c>
      <c r="B70" s="5" t="s">
        <v>145</v>
      </c>
      <c r="C70" s="4">
        <v>300</v>
      </c>
      <c r="D70" s="4" t="s">
        <v>24</v>
      </c>
      <c r="E70" s="4"/>
      <c r="F70" s="8">
        <f t="shared" si="1"/>
        <v>0</v>
      </c>
      <c r="G70" s="5" t="s">
        <v>146</v>
      </c>
      <c r="H70" s="5"/>
    </row>
    <row r="71" spans="1:8" x14ac:dyDescent="0.25">
      <c r="A71" s="4">
        <v>68</v>
      </c>
      <c r="B71" s="5" t="s">
        <v>147</v>
      </c>
      <c r="C71" s="4">
        <v>300</v>
      </c>
      <c r="D71" s="4" t="s">
        <v>24</v>
      </c>
      <c r="E71" s="4"/>
      <c r="F71" s="8">
        <f t="shared" si="1"/>
        <v>0</v>
      </c>
      <c r="G71" s="5" t="s">
        <v>148</v>
      </c>
      <c r="H71" s="5"/>
    </row>
    <row r="72" spans="1:8" ht="36" x14ac:dyDescent="0.25">
      <c r="A72" s="4">
        <v>69</v>
      </c>
      <c r="B72" s="5" t="s">
        <v>149</v>
      </c>
      <c r="C72" s="4">
        <v>150</v>
      </c>
      <c r="D72" s="4" t="s">
        <v>24</v>
      </c>
      <c r="E72" s="4"/>
      <c r="F72" s="8">
        <f t="shared" si="1"/>
        <v>0</v>
      </c>
      <c r="G72" s="5" t="s">
        <v>150</v>
      </c>
      <c r="H72" s="5"/>
    </row>
    <row r="73" spans="1:8" ht="60" x14ac:dyDescent="0.25">
      <c r="A73" s="4">
        <v>70</v>
      </c>
      <c r="B73" s="5" t="s">
        <v>151</v>
      </c>
      <c r="C73" s="4">
        <v>20</v>
      </c>
      <c r="D73" s="4" t="s">
        <v>67</v>
      </c>
      <c r="E73" s="4"/>
      <c r="F73" s="8">
        <f t="shared" si="1"/>
        <v>0</v>
      </c>
      <c r="G73" s="5" t="s">
        <v>152</v>
      </c>
      <c r="H73" s="5"/>
    </row>
    <row r="74" spans="1:8" ht="84" x14ac:dyDescent="0.25">
      <c r="A74" s="4">
        <v>71</v>
      </c>
      <c r="B74" s="5" t="s">
        <v>153</v>
      </c>
      <c r="C74" s="4">
        <v>800</v>
      </c>
      <c r="D74" s="4" t="s">
        <v>15</v>
      </c>
      <c r="E74" s="4"/>
      <c r="F74" s="8">
        <f t="shared" si="1"/>
        <v>0</v>
      </c>
      <c r="G74" s="5" t="s">
        <v>154</v>
      </c>
      <c r="H74" s="5"/>
    </row>
    <row r="75" spans="1:8" ht="48" x14ac:dyDescent="0.25">
      <c r="A75" s="4">
        <v>72</v>
      </c>
      <c r="B75" s="5" t="s">
        <v>155</v>
      </c>
      <c r="C75" s="4">
        <v>200</v>
      </c>
      <c r="D75" s="4" t="s">
        <v>24</v>
      </c>
      <c r="E75" s="4"/>
      <c r="F75" s="8">
        <f t="shared" si="1"/>
        <v>0</v>
      </c>
      <c r="G75" s="5" t="s">
        <v>156</v>
      </c>
      <c r="H75" s="5"/>
    </row>
    <row r="76" spans="1:8" ht="48" x14ac:dyDescent="0.25">
      <c r="A76" s="4">
        <v>73</v>
      </c>
      <c r="B76" s="5" t="s">
        <v>157</v>
      </c>
      <c r="C76" s="4">
        <v>200</v>
      </c>
      <c r="D76" s="4" t="s">
        <v>24</v>
      </c>
      <c r="E76" s="4"/>
      <c r="F76" s="8">
        <f t="shared" si="1"/>
        <v>0</v>
      </c>
      <c r="G76" s="5" t="s">
        <v>158</v>
      </c>
      <c r="H76" s="5"/>
    </row>
    <row r="77" spans="1:8" ht="36" x14ac:dyDescent="0.25">
      <c r="A77" s="4">
        <v>74</v>
      </c>
      <c r="B77" s="5" t="s">
        <v>159</v>
      </c>
      <c r="C77" s="4">
        <v>400</v>
      </c>
      <c r="D77" s="4" t="s">
        <v>24</v>
      </c>
      <c r="E77" s="4"/>
      <c r="F77" s="8">
        <f t="shared" si="1"/>
        <v>0</v>
      </c>
      <c r="G77" s="5" t="s">
        <v>160</v>
      </c>
      <c r="H77" s="5"/>
    </row>
    <row r="78" spans="1:8" ht="48" x14ac:dyDescent="0.25">
      <c r="A78" s="4">
        <v>75</v>
      </c>
      <c r="B78" s="5" t="s">
        <v>161</v>
      </c>
      <c r="C78" s="4">
        <v>20</v>
      </c>
      <c r="D78" s="4" t="s">
        <v>67</v>
      </c>
      <c r="E78" s="4"/>
      <c r="F78" s="8">
        <f t="shared" si="1"/>
        <v>0</v>
      </c>
      <c r="G78" s="5" t="s">
        <v>162</v>
      </c>
      <c r="H78" s="5"/>
    </row>
    <row r="79" spans="1:8" ht="24" x14ac:dyDescent="0.25">
      <c r="A79" s="4">
        <v>76</v>
      </c>
      <c r="B79" s="5" t="s">
        <v>163</v>
      </c>
      <c r="C79" s="4">
        <v>300</v>
      </c>
      <c r="D79" s="4" t="s">
        <v>24</v>
      </c>
      <c r="E79" s="4"/>
      <c r="F79" s="8">
        <f t="shared" si="1"/>
        <v>0</v>
      </c>
      <c r="G79" s="5" t="s">
        <v>164</v>
      </c>
      <c r="H79" s="5"/>
    </row>
    <row r="80" spans="1:8" ht="24" x14ac:dyDescent="0.25">
      <c r="A80" s="4">
        <v>77</v>
      </c>
      <c r="B80" s="5" t="s">
        <v>165</v>
      </c>
      <c r="C80" s="4">
        <v>400</v>
      </c>
      <c r="D80" s="4" t="s">
        <v>24</v>
      </c>
      <c r="E80" s="4"/>
      <c r="F80" s="8">
        <f t="shared" si="1"/>
        <v>0</v>
      </c>
      <c r="G80" s="5" t="s">
        <v>166</v>
      </c>
      <c r="H80" s="5"/>
    </row>
    <row r="81" spans="1:8" ht="48" x14ac:dyDescent="0.25">
      <c r="A81" s="4">
        <v>78</v>
      </c>
      <c r="B81" s="5" t="s">
        <v>167</v>
      </c>
      <c r="C81" s="4">
        <v>8</v>
      </c>
      <c r="D81" s="4" t="s">
        <v>67</v>
      </c>
      <c r="E81" s="4"/>
      <c r="F81" s="8">
        <f t="shared" si="1"/>
        <v>0</v>
      </c>
      <c r="G81" s="5" t="s">
        <v>168</v>
      </c>
      <c r="H81" s="5"/>
    </row>
    <row r="82" spans="1:8" ht="48" x14ac:dyDescent="0.25">
      <c r="A82" s="4">
        <v>79</v>
      </c>
      <c r="B82" s="5" t="s">
        <v>169</v>
      </c>
      <c r="C82" s="4">
        <v>400</v>
      </c>
      <c r="D82" s="4" t="s">
        <v>15</v>
      </c>
      <c r="E82" s="4"/>
      <c r="F82" s="8">
        <f t="shared" si="1"/>
        <v>0</v>
      </c>
      <c r="G82" s="5" t="s">
        <v>170</v>
      </c>
      <c r="H82" s="5"/>
    </row>
    <row r="83" spans="1:8" ht="24" x14ac:dyDescent="0.25">
      <c r="A83" s="4">
        <v>80</v>
      </c>
      <c r="B83" s="5" t="s">
        <v>171</v>
      </c>
      <c r="C83" s="4">
        <v>100</v>
      </c>
      <c r="D83" s="4" t="s">
        <v>15</v>
      </c>
      <c r="E83" s="4"/>
      <c r="F83" s="8">
        <f t="shared" si="1"/>
        <v>0</v>
      </c>
      <c r="G83" s="5" t="s">
        <v>172</v>
      </c>
      <c r="H83" s="5"/>
    </row>
    <row r="84" spans="1:8" x14ac:dyDescent="0.25">
      <c r="A84" s="4">
        <v>81</v>
      </c>
      <c r="B84" s="5" t="s">
        <v>173</v>
      </c>
      <c r="C84" s="4">
        <v>100</v>
      </c>
      <c r="D84" s="4" t="s">
        <v>24</v>
      </c>
      <c r="E84" s="4"/>
      <c r="F84" s="8">
        <f t="shared" si="1"/>
        <v>0</v>
      </c>
      <c r="G84" s="5" t="s">
        <v>174</v>
      </c>
      <c r="H84" s="5"/>
    </row>
    <row r="85" spans="1:8" x14ac:dyDescent="0.25">
      <c r="A85" s="4">
        <v>82</v>
      </c>
      <c r="B85" s="5" t="s">
        <v>175</v>
      </c>
      <c r="C85" s="4">
        <v>80</v>
      </c>
      <c r="D85" s="4" t="s">
        <v>24</v>
      </c>
      <c r="E85" s="4"/>
      <c r="F85" s="8">
        <f t="shared" si="1"/>
        <v>0</v>
      </c>
      <c r="G85" s="5" t="s">
        <v>176</v>
      </c>
      <c r="H85" s="5"/>
    </row>
    <row r="86" spans="1:8" ht="24" x14ac:dyDescent="0.25">
      <c r="A86" s="4">
        <v>83</v>
      </c>
      <c r="B86" s="5" t="s">
        <v>177</v>
      </c>
      <c r="C86" s="4">
        <v>40</v>
      </c>
      <c r="D86" s="4" t="s">
        <v>24</v>
      </c>
      <c r="E86" s="4"/>
      <c r="F86" s="8">
        <f t="shared" si="1"/>
        <v>0</v>
      </c>
      <c r="G86" s="5" t="s">
        <v>178</v>
      </c>
      <c r="H86" s="5"/>
    </row>
    <row r="87" spans="1:8" ht="24" x14ac:dyDescent="0.25">
      <c r="A87" s="4">
        <v>84</v>
      </c>
      <c r="B87" s="5" t="s">
        <v>179</v>
      </c>
      <c r="C87" s="4">
        <v>40</v>
      </c>
      <c r="D87" s="4" t="s">
        <v>24</v>
      </c>
      <c r="E87" s="4"/>
      <c r="F87" s="8">
        <f t="shared" si="1"/>
        <v>0</v>
      </c>
      <c r="G87" s="5" t="s">
        <v>178</v>
      </c>
      <c r="H87" s="5"/>
    </row>
    <row r="88" spans="1:8" ht="24" x14ac:dyDescent="0.25">
      <c r="A88" s="4">
        <v>85</v>
      </c>
      <c r="B88" s="5" t="s">
        <v>180</v>
      </c>
      <c r="C88" s="4">
        <v>30</v>
      </c>
      <c r="D88" s="4" t="s">
        <v>181</v>
      </c>
      <c r="E88" s="4"/>
      <c r="F88" s="8">
        <f t="shared" si="1"/>
        <v>0</v>
      </c>
      <c r="G88" s="5" t="s">
        <v>182</v>
      </c>
      <c r="H88" s="5"/>
    </row>
    <row r="89" spans="1:8" ht="24" x14ac:dyDescent="0.25">
      <c r="A89" s="4">
        <v>86</v>
      </c>
      <c r="B89" s="5" t="s">
        <v>183</v>
      </c>
      <c r="C89" s="6">
        <v>6000</v>
      </c>
      <c r="D89" s="4" t="s">
        <v>184</v>
      </c>
      <c r="E89" s="4"/>
      <c r="F89" s="8">
        <f t="shared" si="1"/>
        <v>0</v>
      </c>
      <c r="G89" s="5" t="s">
        <v>185</v>
      </c>
      <c r="H89" s="5"/>
    </row>
    <row r="90" spans="1:8" ht="36" x14ac:dyDescent="0.25">
      <c r="A90" s="4">
        <v>87</v>
      </c>
      <c r="B90" s="5" t="s">
        <v>186</v>
      </c>
      <c r="C90" s="6">
        <v>2000</v>
      </c>
      <c r="D90" s="4" t="s">
        <v>184</v>
      </c>
      <c r="E90" s="4"/>
      <c r="F90" s="8">
        <f t="shared" si="1"/>
        <v>0</v>
      </c>
      <c r="G90" s="5" t="s">
        <v>187</v>
      </c>
      <c r="H90" s="5"/>
    </row>
    <row r="91" spans="1:8" ht="24" x14ac:dyDescent="0.25">
      <c r="A91" s="4">
        <v>88</v>
      </c>
      <c r="B91" s="5" t="s">
        <v>188</v>
      </c>
      <c r="C91" s="4">
        <v>700</v>
      </c>
      <c r="D91" s="4" t="s">
        <v>189</v>
      </c>
      <c r="E91" s="4"/>
      <c r="F91" s="8">
        <f t="shared" si="1"/>
        <v>0</v>
      </c>
      <c r="G91" s="5" t="s">
        <v>190</v>
      </c>
      <c r="H91" s="5"/>
    </row>
    <row r="92" spans="1:8" ht="24" x14ac:dyDescent="0.25">
      <c r="A92" s="4">
        <v>89</v>
      </c>
      <c r="B92" s="5" t="s">
        <v>191</v>
      </c>
      <c r="C92" s="4">
        <v>4</v>
      </c>
      <c r="D92" s="4" t="s">
        <v>15</v>
      </c>
      <c r="E92" s="4"/>
      <c r="F92" s="8">
        <f t="shared" si="1"/>
        <v>0</v>
      </c>
      <c r="G92" s="5" t="s">
        <v>192</v>
      </c>
      <c r="H92" s="5"/>
    </row>
    <row r="93" spans="1:8" ht="24" x14ac:dyDescent="0.25">
      <c r="A93" s="4">
        <v>90</v>
      </c>
      <c r="B93" s="5" t="s">
        <v>193</v>
      </c>
      <c r="C93" s="6">
        <v>4000</v>
      </c>
      <c r="D93" s="4" t="s">
        <v>24</v>
      </c>
      <c r="E93" s="4"/>
      <c r="F93" s="8">
        <f t="shared" si="1"/>
        <v>0</v>
      </c>
      <c r="G93" s="5" t="s">
        <v>194</v>
      </c>
      <c r="H93" s="5"/>
    </row>
    <row r="94" spans="1:8" ht="48" x14ac:dyDescent="0.25">
      <c r="A94" s="4">
        <v>91</v>
      </c>
      <c r="B94" s="5" t="s">
        <v>195</v>
      </c>
      <c r="C94" s="6">
        <v>6000</v>
      </c>
      <c r="D94" s="4" t="s">
        <v>184</v>
      </c>
      <c r="E94" s="4"/>
      <c r="F94" s="8">
        <f t="shared" si="1"/>
        <v>0</v>
      </c>
      <c r="G94" s="5" t="s">
        <v>196</v>
      </c>
      <c r="H94" s="5"/>
    </row>
    <row r="95" spans="1:8" ht="48" x14ac:dyDescent="0.25">
      <c r="A95" s="4">
        <v>92</v>
      </c>
      <c r="B95" s="5" t="s">
        <v>197</v>
      </c>
      <c r="C95" s="4">
        <v>400</v>
      </c>
      <c r="D95" s="4" t="s">
        <v>198</v>
      </c>
      <c r="E95" s="4"/>
      <c r="F95" s="8">
        <f t="shared" si="1"/>
        <v>0</v>
      </c>
      <c r="G95" s="5" t="s">
        <v>199</v>
      </c>
      <c r="H95" s="5"/>
    </row>
    <row r="96" spans="1:8" ht="24" x14ac:dyDescent="0.25">
      <c r="A96" s="4">
        <v>93</v>
      </c>
      <c r="B96" s="5" t="s">
        <v>200</v>
      </c>
      <c r="C96" s="4">
        <v>200</v>
      </c>
      <c r="D96" s="4" t="s">
        <v>15</v>
      </c>
      <c r="E96" s="4"/>
      <c r="F96" s="8">
        <f t="shared" si="1"/>
        <v>0</v>
      </c>
      <c r="G96" s="5" t="s">
        <v>201</v>
      </c>
      <c r="H96" s="5"/>
    </row>
    <row r="97" spans="1:8" ht="24" x14ac:dyDescent="0.25">
      <c r="A97" s="4">
        <v>94</v>
      </c>
      <c r="B97" s="5" t="s">
        <v>202</v>
      </c>
      <c r="C97" s="4">
        <v>200</v>
      </c>
      <c r="D97" s="4" t="s">
        <v>15</v>
      </c>
      <c r="E97" s="4"/>
      <c r="F97" s="8">
        <f t="shared" si="1"/>
        <v>0</v>
      </c>
      <c r="G97" s="5" t="s">
        <v>203</v>
      </c>
      <c r="H97" s="5"/>
    </row>
    <row r="98" spans="1:8" ht="24" x14ac:dyDescent="0.25">
      <c r="A98" s="4">
        <v>95</v>
      </c>
      <c r="B98" s="5" t="s">
        <v>202</v>
      </c>
      <c r="C98" s="4">
        <v>200</v>
      </c>
      <c r="D98" s="4" t="s">
        <v>24</v>
      </c>
      <c r="E98" s="4"/>
      <c r="F98" s="8">
        <f t="shared" si="1"/>
        <v>0</v>
      </c>
      <c r="G98" s="5" t="s">
        <v>204</v>
      </c>
      <c r="H98" s="5"/>
    </row>
    <row r="99" spans="1:8" ht="36" x14ac:dyDescent="0.25">
      <c r="A99" s="4">
        <v>96</v>
      </c>
      <c r="B99" s="5" t="s">
        <v>205</v>
      </c>
      <c r="C99" s="4">
        <v>200</v>
      </c>
      <c r="D99" s="4" t="s">
        <v>24</v>
      </c>
      <c r="E99" s="4"/>
      <c r="F99" s="8">
        <f t="shared" si="1"/>
        <v>0</v>
      </c>
      <c r="G99" s="5" t="s">
        <v>206</v>
      </c>
      <c r="H99" s="5"/>
    </row>
    <row r="100" spans="1:8" ht="24" x14ac:dyDescent="0.25">
      <c r="A100" s="4">
        <v>97</v>
      </c>
      <c r="B100" s="5" t="s">
        <v>207</v>
      </c>
      <c r="C100" s="4">
        <v>60</v>
      </c>
      <c r="D100" s="4" t="s">
        <v>184</v>
      </c>
      <c r="E100" s="4"/>
      <c r="F100" s="8">
        <f t="shared" si="1"/>
        <v>0</v>
      </c>
      <c r="G100" s="5" t="s">
        <v>208</v>
      </c>
      <c r="H100" s="5"/>
    </row>
    <row r="101" spans="1:8" ht="36" x14ac:dyDescent="0.25">
      <c r="A101" s="4">
        <v>98</v>
      </c>
      <c r="B101" s="5" t="s">
        <v>209</v>
      </c>
      <c r="C101" s="6">
        <v>1500</v>
      </c>
      <c r="D101" s="4" t="s">
        <v>24</v>
      </c>
      <c r="E101" s="4"/>
      <c r="F101" s="8">
        <f t="shared" si="1"/>
        <v>0</v>
      </c>
      <c r="G101" s="5" t="s">
        <v>210</v>
      </c>
      <c r="H101" s="5"/>
    </row>
    <row r="102" spans="1:8" ht="24" x14ac:dyDescent="0.25">
      <c r="A102" s="4">
        <v>99</v>
      </c>
      <c r="B102" s="5" t="s">
        <v>211</v>
      </c>
      <c r="C102" s="6">
        <v>1500</v>
      </c>
      <c r="D102" s="4" t="s">
        <v>24</v>
      </c>
      <c r="E102" s="4"/>
      <c r="F102" s="8">
        <f t="shared" si="1"/>
        <v>0</v>
      </c>
      <c r="G102" s="5" t="s">
        <v>212</v>
      </c>
      <c r="H102" s="5"/>
    </row>
    <row r="103" spans="1:8" ht="36" x14ac:dyDescent="0.25">
      <c r="A103" s="4">
        <v>100</v>
      </c>
      <c r="B103" s="5" t="s">
        <v>213</v>
      </c>
      <c r="C103" s="4">
        <v>16</v>
      </c>
      <c r="D103" s="4" t="s">
        <v>15</v>
      </c>
      <c r="E103" s="4"/>
      <c r="F103" s="8">
        <f t="shared" si="1"/>
        <v>0</v>
      </c>
      <c r="G103" s="5" t="s">
        <v>214</v>
      </c>
      <c r="H103" s="5"/>
    </row>
    <row r="104" spans="1:8" ht="36" x14ac:dyDescent="0.25">
      <c r="A104" s="4">
        <v>101</v>
      </c>
      <c r="B104" s="5" t="s">
        <v>215</v>
      </c>
      <c r="C104" s="4">
        <v>6</v>
      </c>
      <c r="D104" s="4" t="s">
        <v>15</v>
      </c>
      <c r="E104" s="4"/>
      <c r="F104" s="8">
        <f t="shared" si="1"/>
        <v>0</v>
      </c>
      <c r="G104" s="5" t="s">
        <v>216</v>
      </c>
      <c r="H104" s="5"/>
    </row>
    <row r="105" spans="1:8" ht="36" x14ac:dyDescent="0.25">
      <c r="A105" s="4">
        <v>102</v>
      </c>
      <c r="B105" s="5" t="s">
        <v>217</v>
      </c>
      <c r="C105" s="4">
        <v>20</v>
      </c>
      <c r="D105" s="4" t="s">
        <v>15</v>
      </c>
      <c r="E105" s="4"/>
      <c r="F105" s="8">
        <f t="shared" si="1"/>
        <v>0</v>
      </c>
      <c r="G105" s="5" t="s">
        <v>218</v>
      </c>
      <c r="H105" s="5"/>
    </row>
    <row r="106" spans="1:8" ht="24" x14ac:dyDescent="0.25">
      <c r="A106" s="4">
        <v>103</v>
      </c>
      <c r="B106" s="5" t="s">
        <v>219</v>
      </c>
      <c r="C106" s="4">
        <v>4</v>
      </c>
      <c r="D106" s="4" t="s">
        <v>15</v>
      </c>
      <c r="E106" s="4"/>
      <c r="F106" s="8">
        <f t="shared" si="1"/>
        <v>0</v>
      </c>
      <c r="G106" s="5" t="s">
        <v>220</v>
      </c>
      <c r="H106" s="5"/>
    </row>
    <row r="107" spans="1:8" ht="36" x14ac:dyDescent="0.25">
      <c r="A107" s="4">
        <v>104</v>
      </c>
      <c r="B107" s="5" t="s">
        <v>221</v>
      </c>
      <c r="C107" s="4">
        <v>24</v>
      </c>
      <c r="D107" s="4" t="s">
        <v>15</v>
      </c>
      <c r="E107" s="4"/>
      <c r="F107" s="8">
        <f t="shared" si="1"/>
        <v>0</v>
      </c>
      <c r="G107" s="5" t="s">
        <v>222</v>
      </c>
      <c r="H107" s="5"/>
    </row>
    <row r="108" spans="1:8" ht="36" x14ac:dyDescent="0.25">
      <c r="A108" s="4">
        <v>105</v>
      </c>
      <c r="B108" s="5" t="s">
        <v>223</v>
      </c>
      <c r="C108" s="4">
        <v>4</v>
      </c>
      <c r="D108" s="4" t="s">
        <v>15</v>
      </c>
      <c r="E108" s="4"/>
      <c r="F108" s="8">
        <f t="shared" si="1"/>
        <v>0</v>
      </c>
      <c r="G108" s="5" t="s">
        <v>224</v>
      </c>
      <c r="H108" s="5"/>
    </row>
    <row r="109" spans="1:8" ht="36" x14ac:dyDescent="0.25">
      <c r="A109" s="4">
        <v>106</v>
      </c>
      <c r="B109" s="5" t="s">
        <v>225</v>
      </c>
      <c r="C109" s="4">
        <v>16</v>
      </c>
      <c r="D109" s="4" t="s">
        <v>15</v>
      </c>
      <c r="E109" s="4"/>
      <c r="F109" s="8">
        <f t="shared" si="1"/>
        <v>0</v>
      </c>
      <c r="G109" s="5" t="s">
        <v>226</v>
      </c>
      <c r="H109" s="5"/>
    </row>
    <row r="110" spans="1:8" ht="24" x14ac:dyDescent="0.25">
      <c r="A110" s="4">
        <v>107</v>
      </c>
      <c r="B110" s="5" t="s">
        <v>227</v>
      </c>
      <c r="C110" s="6">
        <v>2000</v>
      </c>
      <c r="D110" s="4" t="s">
        <v>24</v>
      </c>
      <c r="E110" s="4"/>
      <c r="F110" s="8">
        <f t="shared" si="1"/>
        <v>0</v>
      </c>
      <c r="G110" s="5" t="s">
        <v>228</v>
      </c>
      <c r="H110" s="5"/>
    </row>
    <row r="111" spans="1:8" x14ac:dyDescent="0.25">
      <c r="A111" s="4">
        <v>108</v>
      </c>
      <c r="B111" s="5" t="s">
        <v>229</v>
      </c>
      <c r="C111" s="6">
        <v>1000</v>
      </c>
      <c r="D111" s="4" t="s">
        <v>24</v>
      </c>
      <c r="E111" s="4"/>
      <c r="F111" s="8">
        <f t="shared" si="1"/>
        <v>0</v>
      </c>
      <c r="G111" s="5" t="s">
        <v>228</v>
      </c>
      <c r="H111" s="5"/>
    </row>
    <row r="112" spans="1:8" ht="36" x14ac:dyDescent="0.25">
      <c r="A112" s="4">
        <v>109</v>
      </c>
      <c r="B112" s="5" t="s">
        <v>230</v>
      </c>
      <c r="C112" s="4">
        <v>40</v>
      </c>
      <c r="D112" s="4" t="s">
        <v>24</v>
      </c>
      <c r="E112" s="4"/>
      <c r="F112" s="8">
        <f t="shared" si="1"/>
        <v>0</v>
      </c>
      <c r="G112" s="5" t="s">
        <v>231</v>
      </c>
      <c r="H112" s="5"/>
    </row>
    <row r="113" spans="1:8" ht="36" x14ac:dyDescent="0.25">
      <c r="A113" s="4">
        <v>110</v>
      </c>
      <c r="B113" s="5" t="s">
        <v>232</v>
      </c>
      <c r="C113" s="4">
        <v>100</v>
      </c>
      <c r="D113" s="4" t="s">
        <v>15</v>
      </c>
      <c r="E113" s="4"/>
      <c r="F113" s="8">
        <f t="shared" si="1"/>
        <v>0</v>
      </c>
      <c r="G113" s="5" t="s">
        <v>233</v>
      </c>
      <c r="H113" s="5"/>
    </row>
    <row r="114" spans="1:8" ht="60" x14ac:dyDescent="0.25">
      <c r="A114" s="4">
        <v>111</v>
      </c>
      <c r="B114" s="5" t="s">
        <v>234</v>
      </c>
      <c r="C114" s="4">
        <v>15</v>
      </c>
      <c r="D114" s="4" t="s">
        <v>24</v>
      </c>
      <c r="E114" s="4"/>
      <c r="F114" s="8">
        <f t="shared" si="1"/>
        <v>0</v>
      </c>
      <c r="G114" s="5" t="s">
        <v>235</v>
      </c>
      <c r="H114" s="5"/>
    </row>
    <row r="115" spans="1:8" x14ac:dyDescent="0.25">
      <c r="A115" s="4">
        <v>112</v>
      </c>
      <c r="B115" s="5" t="s">
        <v>236</v>
      </c>
      <c r="C115" s="4">
        <v>6</v>
      </c>
      <c r="D115" s="4" t="s">
        <v>24</v>
      </c>
      <c r="E115" s="4"/>
      <c r="F115" s="8">
        <f t="shared" si="1"/>
        <v>0</v>
      </c>
      <c r="G115" s="5" t="s">
        <v>237</v>
      </c>
      <c r="H115" s="5"/>
    </row>
    <row r="116" spans="1:8" ht="24" x14ac:dyDescent="0.25">
      <c r="A116" s="4">
        <v>113</v>
      </c>
      <c r="B116" s="5" t="s">
        <v>238</v>
      </c>
      <c r="C116" s="4">
        <v>100</v>
      </c>
      <c r="D116" s="4" t="s">
        <v>24</v>
      </c>
      <c r="E116" s="4"/>
      <c r="F116" s="8">
        <f t="shared" si="1"/>
        <v>0</v>
      </c>
      <c r="G116" s="5" t="s">
        <v>239</v>
      </c>
      <c r="H116" s="5"/>
    </row>
    <row r="117" spans="1:8" ht="60" x14ac:dyDescent="0.25">
      <c r="A117" s="4">
        <v>114</v>
      </c>
      <c r="B117" s="5" t="s">
        <v>240</v>
      </c>
      <c r="C117" s="4">
        <v>40</v>
      </c>
      <c r="D117" s="4" t="s">
        <v>24</v>
      </c>
      <c r="E117" s="4"/>
      <c r="F117" s="8">
        <f t="shared" si="1"/>
        <v>0</v>
      </c>
      <c r="G117" s="5" t="s">
        <v>241</v>
      </c>
      <c r="H117" s="5"/>
    </row>
    <row r="118" spans="1:8" ht="48" x14ac:dyDescent="0.25">
      <c r="A118" s="4">
        <v>115</v>
      </c>
      <c r="B118" s="5" t="s">
        <v>242</v>
      </c>
      <c r="C118" s="4">
        <v>40</v>
      </c>
      <c r="D118" s="4" t="s">
        <v>24</v>
      </c>
      <c r="E118" s="4"/>
      <c r="F118" s="8">
        <f t="shared" si="1"/>
        <v>0</v>
      </c>
      <c r="G118" s="5" t="s">
        <v>243</v>
      </c>
      <c r="H118" s="5"/>
    </row>
    <row r="119" spans="1:8" x14ac:dyDescent="0.25">
      <c r="A119" s="4">
        <v>116</v>
      </c>
      <c r="B119" s="5" t="s">
        <v>244</v>
      </c>
      <c r="C119" s="4">
        <v>80</v>
      </c>
      <c r="D119" s="4" t="s">
        <v>24</v>
      </c>
      <c r="E119" s="4"/>
      <c r="F119" s="8">
        <f t="shared" si="1"/>
        <v>0</v>
      </c>
      <c r="G119" s="5"/>
      <c r="H119" s="5"/>
    </row>
    <row r="120" spans="1:8" ht="24" x14ac:dyDescent="0.25">
      <c r="A120" s="4">
        <v>117</v>
      </c>
      <c r="B120" s="5" t="s">
        <v>245</v>
      </c>
      <c r="C120" s="4">
        <v>15</v>
      </c>
      <c r="D120" s="4" t="s">
        <v>24</v>
      </c>
      <c r="E120" s="4"/>
      <c r="F120" s="8">
        <f t="shared" si="1"/>
        <v>0</v>
      </c>
      <c r="G120" s="5" t="s">
        <v>246</v>
      </c>
      <c r="H120" s="5"/>
    </row>
    <row r="121" spans="1:8" ht="24" x14ac:dyDescent="0.25">
      <c r="A121" s="4">
        <v>118</v>
      </c>
      <c r="B121" s="5" t="s">
        <v>247</v>
      </c>
      <c r="C121" s="4">
        <v>12</v>
      </c>
      <c r="D121" s="4" t="s">
        <v>24</v>
      </c>
      <c r="E121" s="4"/>
      <c r="F121" s="8">
        <f t="shared" si="1"/>
        <v>0</v>
      </c>
      <c r="G121" s="5" t="s">
        <v>248</v>
      </c>
      <c r="H121" s="5"/>
    </row>
    <row r="122" spans="1:8" ht="24" x14ac:dyDescent="0.25">
      <c r="A122" s="4">
        <v>119</v>
      </c>
      <c r="B122" s="5" t="s">
        <v>249</v>
      </c>
      <c r="C122" s="4">
        <v>12</v>
      </c>
      <c r="D122" s="4" t="s">
        <v>24</v>
      </c>
      <c r="E122" s="4"/>
      <c r="F122" s="8">
        <f t="shared" si="1"/>
        <v>0</v>
      </c>
      <c r="G122" s="5" t="s">
        <v>250</v>
      </c>
      <c r="H122" s="5"/>
    </row>
    <row r="123" spans="1:8" x14ac:dyDescent="0.25">
      <c r="A123" s="4">
        <v>120</v>
      </c>
      <c r="B123" s="5" t="s">
        <v>251</v>
      </c>
      <c r="C123" s="4">
        <v>20</v>
      </c>
      <c r="D123" s="4" t="s">
        <v>24</v>
      </c>
      <c r="E123" s="4"/>
      <c r="F123" s="8">
        <f t="shared" si="1"/>
        <v>0</v>
      </c>
      <c r="G123" s="5" t="s">
        <v>252</v>
      </c>
      <c r="H123" s="5"/>
    </row>
    <row r="124" spans="1:8" ht="36" x14ac:dyDescent="0.25">
      <c r="A124" s="4">
        <v>121</v>
      </c>
      <c r="B124" s="5" t="s">
        <v>253</v>
      </c>
      <c r="C124" s="4">
        <v>200</v>
      </c>
      <c r="D124" s="4" t="s">
        <v>254</v>
      </c>
      <c r="E124" s="4"/>
      <c r="F124" s="8">
        <f t="shared" si="1"/>
        <v>0</v>
      </c>
      <c r="G124" s="5" t="s">
        <v>255</v>
      </c>
      <c r="H124" s="5"/>
    </row>
    <row r="125" spans="1:8" ht="24" x14ac:dyDescent="0.25">
      <c r="A125" s="4">
        <v>122</v>
      </c>
      <c r="B125" s="5" t="s">
        <v>256</v>
      </c>
      <c r="C125" s="4">
        <v>10</v>
      </c>
      <c r="D125" s="4" t="s">
        <v>24</v>
      </c>
      <c r="E125" s="4"/>
      <c r="F125" s="8">
        <f t="shared" si="1"/>
        <v>0</v>
      </c>
      <c r="G125" s="5" t="s">
        <v>257</v>
      </c>
      <c r="H125" s="5"/>
    </row>
    <row r="126" spans="1:8" x14ac:dyDescent="0.25">
      <c r="A126" s="4">
        <v>123</v>
      </c>
      <c r="B126" s="5" t="s">
        <v>258</v>
      </c>
      <c r="C126" s="4">
        <v>15</v>
      </c>
      <c r="D126" s="4" t="s">
        <v>15</v>
      </c>
      <c r="E126" s="4"/>
      <c r="F126" s="8">
        <f t="shared" si="1"/>
        <v>0</v>
      </c>
      <c r="G126" s="5" t="s">
        <v>259</v>
      </c>
      <c r="H126" s="5"/>
    </row>
    <row r="127" spans="1:8" ht="48" x14ac:dyDescent="0.25">
      <c r="A127" s="4">
        <v>124</v>
      </c>
      <c r="B127" s="5" t="s">
        <v>260</v>
      </c>
      <c r="C127" s="4">
        <v>1</v>
      </c>
      <c r="D127" s="4" t="s">
        <v>24</v>
      </c>
      <c r="E127" s="4"/>
      <c r="F127" s="8">
        <f t="shared" si="1"/>
        <v>0</v>
      </c>
      <c r="G127" s="5" t="s">
        <v>261</v>
      </c>
      <c r="H127" s="5"/>
    </row>
    <row r="128" spans="1:8" ht="48" x14ac:dyDescent="0.25">
      <c r="A128" s="4">
        <v>125</v>
      </c>
      <c r="B128" s="5" t="s">
        <v>262</v>
      </c>
      <c r="C128" s="4">
        <v>1</v>
      </c>
      <c r="D128" s="4" t="s">
        <v>24</v>
      </c>
      <c r="E128" s="4"/>
      <c r="F128" s="8">
        <f t="shared" si="1"/>
        <v>0</v>
      </c>
      <c r="G128" s="5" t="s">
        <v>263</v>
      </c>
      <c r="H128" s="5"/>
    </row>
    <row r="129" spans="1:8" ht="48" x14ac:dyDescent="0.25">
      <c r="A129" s="4">
        <v>126</v>
      </c>
      <c r="B129" s="5" t="s">
        <v>264</v>
      </c>
      <c r="C129" s="4">
        <v>1</v>
      </c>
      <c r="D129" s="4" t="s">
        <v>24</v>
      </c>
      <c r="E129" s="4"/>
      <c r="F129" s="8">
        <f t="shared" si="1"/>
        <v>0</v>
      </c>
      <c r="G129" s="5" t="s">
        <v>265</v>
      </c>
      <c r="H129" s="5"/>
    </row>
    <row r="130" spans="1:8" ht="48" x14ac:dyDescent="0.25">
      <c r="A130" s="4">
        <v>127</v>
      </c>
      <c r="B130" s="5" t="s">
        <v>266</v>
      </c>
      <c r="C130" s="4">
        <v>1</v>
      </c>
      <c r="D130" s="4" t="s">
        <v>24</v>
      </c>
      <c r="E130" s="4"/>
      <c r="F130" s="8">
        <f t="shared" si="1"/>
        <v>0</v>
      </c>
      <c r="G130" s="5" t="s">
        <v>267</v>
      </c>
      <c r="H130" s="5"/>
    </row>
    <row r="131" spans="1:8" ht="48" x14ac:dyDescent="0.25">
      <c r="A131" s="4">
        <v>128</v>
      </c>
      <c r="B131" s="5" t="s">
        <v>268</v>
      </c>
      <c r="C131" s="4">
        <v>1</v>
      </c>
      <c r="D131" s="4" t="s">
        <v>24</v>
      </c>
      <c r="E131" s="4"/>
      <c r="F131" s="8">
        <f t="shared" si="1"/>
        <v>0</v>
      </c>
      <c r="G131" s="5" t="s">
        <v>269</v>
      </c>
      <c r="H131" s="5"/>
    </row>
    <row r="132" spans="1:8" ht="36" x14ac:dyDescent="0.25">
      <c r="A132" s="10"/>
      <c r="B132" s="11" t="s">
        <v>270</v>
      </c>
      <c r="C132" s="14"/>
      <c r="D132" s="14"/>
      <c r="E132" s="14"/>
      <c r="F132" s="15"/>
      <c r="G132" s="16"/>
      <c r="H132" s="11"/>
    </row>
    <row r="133" spans="1:8" ht="24" x14ac:dyDescent="0.25">
      <c r="A133" s="4">
        <v>129</v>
      </c>
      <c r="B133" s="5" t="s">
        <v>271</v>
      </c>
      <c r="C133" s="4">
        <v>500</v>
      </c>
      <c r="D133" s="4" t="s">
        <v>184</v>
      </c>
      <c r="E133" s="4"/>
      <c r="F133" s="8">
        <f t="shared" ref="F133:F152" si="2">SUM(C133*E133)</f>
        <v>0</v>
      </c>
      <c r="G133" s="5" t="s">
        <v>272</v>
      </c>
      <c r="H133" s="5"/>
    </row>
    <row r="134" spans="1:8" ht="24" x14ac:dyDescent="0.25">
      <c r="A134" s="4">
        <v>130</v>
      </c>
      <c r="B134" s="5" t="s">
        <v>273</v>
      </c>
      <c r="C134" s="4">
        <v>500</v>
      </c>
      <c r="D134" s="4" t="s">
        <v>184</v>
      </c>
      <c r="E134" s="4"/>
      <c r="F134" s="8">
        <f t="shared" si="2"/>
        <v>0</v>
      </c>
      <c r="G134" s="5" t="s">
        <v>274</v>
      </c>
      <c r="H134" s="5"/>
    </row>
    <row r="135" spans="1:8" ht="24" x14ac:dyDescent="0.25">
      <c r="A135" s="4">
        <v>131</v>
      </c>
      <c r="B135" s="5" t="s">
        <v>275</v>
      </c>
      <c r="C135" s="4">
        <v>500</v>
      </c>
      <c r="D135" s="4" t="s">
        <v>184</v>
      </c>
      <c r="E135" s="4"/>
      <c r="F135" s="8">
        <f t="shared" si="2"/>
        <v>0</v>
      </c>
      <c r="G135" s="5" t="s">
        <v>276</v>
      </c>
      <c r="H135" s="5"/>
    </row>
    <row r="136" spans="1:8" ht="48" x14ac:dyDescent="0.25">
      <c r="A136" s="4">
        <v>132</v>
      </c>
      <c r="B136" s="5" t="s">
        <v>277</v>
      </c>
      <c r="C136" s="4">
        <v>100</v>
      </c>
      <c r="D136" s="4" t="s">
        <v>184</v>
      </c>
      <c r="E136" s="4"/>
      <c r="F136" s="8">
        <f t="shared" si="2"/>
        <v>0</v>
      </c>
      <c r="G136" s="5" t="s">
        <v>278</v>
      </c>
      <c r="H136" s="5"/>
    </row>
    <row r="137" spans="1:8" ht="24" x14ac:dyDescent="0.25">
      <c r="A137" s="4">
        <v>133</v>
      </c>
      <c r="B137" s="5" t="s">
        <v>279</v>
      </c>
      <c r="C137" s="4">
        <v>400</v>
      </c>
      <c r="D137" s="4" t="s">
        <v>10</v>
      </c>
      <c r="E137" s="4"/>
      <c r="F137" s="8">
        <f t="shared" si="2"/>
        <v>0</v>
      </c>
      <c r="G137" s="5" t="s">
        <v>280</v>
      </c>
      <c r="H137" s="5"/>
    </row>
    <row r="138" spans="1:8" ht="24" x14ac:dyDescent="0.25">
      <c r="A138" s="4">
        <v>134</v>
      </c>
      <c r="B138" s="5" t="s">
        <v>281</v>
      </c>
      <c r="C138" s="4">
        <v>300</v>
      </c>
      <c r="D138" s="4" t="s">
        <v>10</v>
      </c>
      <c r="E138" s="4"/>
      <c r="F138" s="8">
        <f t="shared" si="2"/>
        <v>0</v>
      </c>
      <c r="G138" s="5" t="s">
        <v>282</v>
      </c>
      <c r="H138" s="5"/>
    </row>
    <row r="139" spans="1:8" ht="36" x14ac:dyDescent="0.25">
      <c r="A139" s="4">
        <v>135</v>
      </c>
      <c r="B139" s="5" t="s">
        <v>283</v>
      </c>
      <c r="C139" s="6">
        <v>4000</v>
      </c>
      <c r="D139" s="4" t="s">
        <v>10</v>
      </c>
      <c r="E139" s="4"/>
      <c r="F139" s="8">
        <f t="shared" si="2"/>
        <v>0</v>
      </c>
      <c r="G139" s="5" t="s">
        <v>284</v>
      </c>
      <c r="H139" s="5"/>
    </row>
    <row r="140" spans="1:8" ht="36" x14ac:dyDescent="0.25">
      <c r="A140" s="4">
        <v>136</v>
      </c>
      <c r="B140" s="5" t="s">
        <v>285</v>
      </c>
      <c r="C140" s="4">
        <v>100</v>
      </c>
      <c r="D140" s="4" t="s">
        <v>24</v>
      </c>
      <c r="E140" s="4"/>
      <c r="F140" s="8">
        <f t="shared" si="2"/>
        <v>0</v>
      </c>
      <c r="G140" s="5" t="s">
        <v>286</v>
      </c>
      <c r="H140" s="5"/>
    </row>
    <row r="141" spans="1:8" ht="24" x14ac:dyDescent="0.25">
      <c r="A141" s="10"/>
      <c r="B141" s="11" t="s">
        <v>287</v>
      </c>
      <c r="C141" s="14"/>
      <c r="D141" s="14"/>
      <c r="E141" s="14"/>
      <c r="F141" s="15"/>
      <c r="G141" s="16"/>
      <c r="H141" s="11"/>
    </row>
    <row r="142" spans="1:8" ht="72" x14ac:dyDescent="0.25">
      <c r="A142" s="4">
        <v>137</v>
      </c>
      <c r="B142" s="5" t="s">
        <v>288</v>
      </c>
      <c r="C142" s="4">
        <v>48</v>
      </c>
      <c r="D142" s="4" t="s">
        <v>24</v>
      </c>
      <c r="E142" s="4"/>
      <c r="F142" s="8">
        <f t="shared" si="2"/>
        <v>0</v>
      </c>
      <c r="G142" s="5" t="s">
        <v>289</v>
      </c>
      <c r="H142" s="5"/>
    </row>
    <row r="143" spans="1:8" ht="36" x14ac:dyDescent="0.25">
      <c r="A143" s="4">
        <v>138</v>
      </c>
      <c r="B143" s="5" t="s">
        <v>290</v>
      </c>
      <c r="C143" s="4">
        <v>4</v>
      </c>
      <c r="D143" s="4" t="s">
        <v>15</v>
      </c>
      <c r="E143" s="4"/>
      <c r="F143" s="8">
        <f t="shared" si="2"/>
        <v>0</v>
      </c>
      <c r="G143" s="5" t="s">
        <v>291</v>
      </c>
      <c r="H143" s="5"/>
    </row>
    <row r="144" spans="1:8" ht="36" x14ac:dyDescent="0.25">
      <c r="A144" s="4">
        <v>139</v>
      </c>
      <c r="B144" s="5" t="s">
        <v>292</v>
      </c>
      <c r="C144" s="4">
        <v>24</v>
      </c>
      <c r="D144" s="4" t="s">
        <v>24</v>
      </c>
      <c r="E144" s="4"/>
      <c r="F144" s="8">
        <f t="shared" si="2"/>
        <v>0</v>
      </c>
      <c r="G144" s="5" t="s">
        <v>293</v>
      </c>
      <c r="H144" s="5"/>
    </row>
    <row r="145" spans="1:8" ht="72" x14ac:dyDescent="0.25">
      <c r="A145" s="4">
        <v>140</v>
      </c>
      <c r="B145" s="5" t="s">
        <v>294</v>
      </c>
      <c r="C145" s="4">
        <v>24</v>
      </c>
      <c r="D145" s="4" t="s">
        <v>24</v>
      </c>
      <c r="E145" s="4"/>
      <c r="F145" s="8">
        <f t="shared" si="2"/>
        <v>0</v>
      </c>
      <c r="G145" s="5" t="s">
        <v>295</v>
      </c>
      <c r="H145" s="5"/>
    </row>
    <row r="146" spans="1:8" ht="48" x14ac:dyDescent="0.25">
      <c r="A146" s="4">
        <v>141</v>
      </c>
      <c r="B146" s="5" t="s">
        <v>296</v>
      </c>
      <c r="C146" s="4">
        <v>4</v>
      </c>
      <c r="D146" s="4" t="s">
        <v>15</v>
      </c>
      <c r="E146" s="4"/>
      <c r="F146" s="8">
        <f t="shared" si="2"/>
        <v>0</v>
      </c>
      <c r="G146" s="5" t="s">
        <v>297</v>
      </c>
      <c r="H146" s="5"/>
    </row>
    <row r="147" spans="1:8" ht="36" x14ac:dyDescent="0.25">
      <c r="A147" s="4">
        <v>142</v>
      </c>
      <c r="B147" s="5" t="s">
        <v>298</v>
      </c>
      <c r="C147" s="4">
        <v>1</v>
      </c>
      <c r="D147" s="4" t="s">
        <v>15</v>
      </c>
      <c r="E147" s="4"/>
      <c r="F147" s="8">
        <f t="shared" si="2"/>
        <v>0</v>
      </c>
      <c r="G147" s="5" t="s">
        <v>299</v>
      </c>
      <c r="H147" s="5"/>
    </row>
    <row r="148" spans="1:8" ht="48" x14ac:dyDescent="0.25">
      <c r="A148" s="4">
        <v>143</v>
      </c>
      <c r="B148" s="5" t="s">
        <v>300</v>
      </c>
      <c r="C148" s="4">
        <v>20</v>
      </c>
      <c r="D148" s="4" t="s">
        <v>15</v>
      </c>
      <c r="E148" s="4"/>
      <c r="F148" s="8">
        <f t="shared" si="2"/>
        <v>0</v>
      </c>
      <c r="G148" s="5" t="s">
        <v>301</v>
      </c>
      <c r="H148" s="5"/>
    </row>
    <row r="149" spans="1:8" ht="24" x14ac:dyDescent="0.25">
      <c r="A149" s="4">
        <v>144</v>
      </c>
      <c r="B149" s="5" t="s">
        <v>302</v>
      </c>
      <c r="C149" s="4">
        <v>40</v>
      </c>
      <c r="D149" s="4" t="s">
        <v>303</v>
      </c>
      <c r="E149" s="4"/>
      <c r="F149" s="8">
        <f t="shared" si="2"/>
        <v>0</v>
      </c>
      <c r="G149" s="5" t="s">
        <v>304</v>
      </c>
      <c r="H149" s="5"/>
    </row>
    <row r="150" spans="1:8" ht="24" x14ac:dyDescent="0.25">
      <c r="A150" s="4">
        <v>145</v>
      </c>
      <c r="B150" s="5" t="s">
        <v>305</v>
      </c>
      <c r="C150" s="4">
        <v>40</v>
      </c>
      <c r="D150" s="4" t="s">
        <v>303</v>
      </c>
      <c r="E150" s="4"/>
      <c r="F150" s="8">
        <f t="shared" si="2"/>
        <v>0</v>
      </c>
      <c r="G150" s="5" t="s">
        <v>306</v>
      </c>
      <c r="H150" s="5"/>
    </row>
    <row r="151" spans="1:8" ht="24" x14ac:dyDescent="0.25">
      <c r="A151" s="4">
        <v>146</v>
      </c>
      <c r="B151" s="5" t="s">
        <v>307</v>
      </c>
      <c r="C151" s="4">
        <v>40</v>
      </c>
      <c r="D151" s="4" t="s">
        <v>303</v>
      </c>
      <c r="E151" s="4"/>
      <c r="F151" s="8">
        <f t="shared" si="2"/>
        <v>0</v>
      </c>
      <c r="G151" s="5" t="s">
        <v>308</v>
      </c>
      <c r="H151" s="5"/>
    </row>
    <row r="152" spans="1:8" ht="24.75" thickBot="1" x14ac:dyDescent="0.3">
      <c r="A152" s="4">
        <v>147</v>
      </c>
      <c r="B152" s="5" t="s">
        <v>309</v>
      </c>
      <c r="C152" s="4">
        <v>40</v>
      </c>
      <c r="D152" s="4" t="s">
        <v>15</v>
      </c>
      <c r="E152" s="4"/>
      <c r="F152" s="8">
        <f t="shared" si="2"/>
        <v>0</v>
      </c>
      <c r="G152" s="5" t="s">
        <v>310</v>
      </c>
      <c r="H152" s="5"/>
    </row>
    <row r="153" spans="1:8" ht="34.5" customHeight="1" thickBot="1" x14ac:dyDescent="0.3">
      <c r="A153" s="17" t="s">
        <v>311</v>
      </c>
      <c r="B153" s="17"/>
      <c r="C153" s="17"/>
      <c r="D153" s="17"/>
      <c r="E153" s="18"/>
      <c r="F153" s="9">
        <f>SUM(F4:F152)</f>
        <v>0</v>
      </c>
      <c r="G153" s="1"/>
      <c r="H153" s="1"/>
    </row>
    <row r="154" spans="1:8" x14ac:dyDescent="0.25">
      <c r="A154" s="2"/>
    </row>
    <row r="155" spans="1:8" ht="15.75" x14ac:dyDescent="0.25">
      <c r="A155" s="3"/>
    </row>
  </sheetData>
  <mergeCells count="2">
    <mergeCell ref="A153:E153"/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Jarmila Pašteková</dc:creator>
  <cp:lastModifiedBy>Ing. Jarmila Pašteková</cp:lastModifiedBy>
  <dcterms:created xsi:type="dcterms:W3CDTF">2018-08-09T12:40:12Z</dcterms:created>
  <dcterms:modified xsi:type="dcterms:W3CDTF">2018-08-13T09:33:24Z</dcterms:modified>
</cp:coreProperties>
</file>