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18_Min. Dopravy\01_SP\"/>
    </mc:Choice>
  </mc:AlternateContent>
  <bookViews>
    <workbookView xWindow="0" yWindow="0" windowWidth="38400" windowHeight="17700" activeTab="2"/>
  </bookViews>
  <sheets>
    <sheet name="Stručný opis PZ" sheetId="2" r:id="rId1"/>
    <sheet name="Automobil_špecifikácia" sheetId="3" r:id="rId2"/>
    <sheet name="štruktúrovaný rozpočet" sheetId="1" r:id="rId3"/>
  </sheets>
  <definedNames>
    <definedName name="_xlnm.Print_Area" localSheetId="2">'štruktúrovaný rozpočet'!$A:$F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  <c r="F3" i="1"/>
  <c r="D3" i="1"/>
  <c r="F5" i="1" l="1"/>
</calcChain>
</file>

<file path=xl/sharedStrings.xml><?xml version="1.0" encoding="utf-8"?>
<sst xmlns="http://schemas.openxmlformats.org/spreadsheetml/2006/main" count="211" uniqueCount="142">
  <si>
    <t>Štrukturovaný rozpočet (obstarávacia cena vozidiel)</t>
  </si>
  <si>
    <t>p.č.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</si>
  <si>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</si>
  <si>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</si>
  <si>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</si>
  <si>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</si>
  <si>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</si>
  <si>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</si>
  <si>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</si>
  <si>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</si>
  <si>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</si>
  <si>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</si>
  <si>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</si>
  <si>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</si>
  <si>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do tejto bunky uchádzač doplní výrobcu, model, označenie motorizácie a stupňa výbavy ponúkaného automobilu</t>
  </si>
  <si>
    <t>všeobecné požiadavky</t>
  </si>
  <si>
    <t>všetky automobily musia byť rovnaký model kategórie M1</t>
  </si>
  <si>
    <t>všetky automobily musia byť nové, nepoužívané s údajom na počítadle km nie vyšším ako 40 km.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</si>
  <si>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</si>
  <si>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</si>
  <si>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</si>
  <si>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</si>
  <si>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</si>
  <si>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>uchádzač vyplní typ karosérie</t>
  </si>
  <si>
    <t>počet dverí</t>
  </si>
  <si>
    <t>5 (presne)</t>
  </si>
  <si>
    <t>Počet sedadiel (miest na sedenie)</t>
  </si>
  <si>
    <t>Grafické znázornenie parametrov a až f</t>
  </si>
  <si>
    <t>Farba automobilu</t>
  </si>
  <si>
    <t>uchádzač vyplní aké voliteľné farby sú k dispozícii</t>
  </si>
  <si>
    <t>Rázvor vozidla (mm)</t>
  </si>
  <si>
    <t>uchádzač vyplní presnú hodnotu parametra ponúkaného riešenia</t>
  </si>
  <si>
    <t xml:space="preserve">parameter a - pohodlie vpredu (merané od pedálov)    </t>
  </si>
  <si>
    <t>Min. 100 cm (pri kontrolnom meraní je prípustná odchýlka +- 1 cm) pri prednom sedadle posunutom na doraz vzad</t>
  </si>
  <si>
    <t>parameter b - pohodlie vzadu</t>
  </si>
  <si>
    <t xml:space="preserve">Min. 65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</si>
  <si>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</si>
  <si>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</si>
  <si>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</si>
  <si>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</si>
  <si>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</si>
  <si>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138 cm (pri kontrolnom meraní je prípustná odchýlka +- 1 cm)</t>
  </si>
  <si>
    <t>parameter f - šírka v lakťoch vzadu</t>
  </si>
  <si>
    <t>Svetlá výška vozidla (mm)</t>
  </si>
  <si>
    <t>min. 130 mm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</si>
  <si>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</si>
  <si>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Motor</t>
  </si>
  <si>
    <t>Druh</t>
  </si>
  <si>
    <t>Palivo</t>
  </si>
  <si>
    <t>bezolovnatý benzín, oktánové číslo 95</t>
  </si>
  <si>
    <t>Emisná norma</t>
  </si>
  <si>
    <t>platná v dobe predkladania ponuky</t>
  </si>
  <si>
    <t>Emisie CO2 kombinované podľa normy WLTP (g/km)</t>
  </si>
  <si>
    <t>horná hranica údaja max. 165 g/km</t>
  </si>
  <si>
    <t>výkon (kW/k)</t>
  </si>
  <si>
    <t xml:space="preserve">min. 100 kW / 136 k               </t>
  </si>
  <si>
    <t xml:space="preserve">Kombinovaná spotreba podľa normy WLTP (l / 100 km) </t>
  </si>
  <si>
    <t>uchádzač vyplní presnú hodnotu parametra ponúkaného riešenia. Pokiaľ výrobca udáva spotrebu v rozptyle, uchádzač uvedenie hodnoty rozptylu</t>
  </si>
  <si>
    <t>Objem palivovej nádrže (l)</t>
  </si>
  <si>
    <t>pohon náprav</t>
  </si>
  <si>
    <t>predný</t>
  </si>
  <si>
    <t>Prevodovka</t>
  </si>
  <si>
    <t>automatická</t>
  </si>
  <si>
    <t>Počet prevodových stupňov</t>
  </si>
  <si>
    <t>Bezpečnosť</t>
  </si>
  <si>
    <t>ABS a rozdeľovač brzdového účinku</t>
  </si>
  <si>
    <t>požaduje sa</t>
  </si>
  <si>
    <t>Protipreklzový systém s obmedzením výkonu motora</t>
  </si>
  <si>
    <t>Elektronický stabilizačný systém</t>
  </si>
  <si>
    <t>Systém na monitorovanie tlaku v pneumatikách</t>
  </si>
  <si>
    <t>Asistent rozjazdu do kopca</t>
  </si>
  <si>
    <t>Asistent udržiavania v jazdnom pruhu</t>
  </si>
  <si>
    <t>Počet airbagov</t>
  </si>
  <si>
    <t>min. 6 (predné s vypínateným na strane spolujazdca, bočné a hlavové pre vodiča a spolujazdca</t>
  </si>
  <si>
    <t>Trojbodové bezpečnostné pásy na všetkých sedadlách (aj tretie sedadlo vzadu v strede)</t>
  </si>
  <si>
    <t>Bezpečnostné pásy vodiča a spolujazdca s predpínačom</t>
  </si>
  <si>
    <t>Signalizácia nezapnutia bezpečnostných pásov</t>
  </si>
  <si>
    <t>Predné stretávacie a diaľkové LED svetlomety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</si>
  <si>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</si>
  <si>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</si>
  <si>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Svetelný a dažďový senzor</t>
  </si>
  <si>
    <t>Tretie brzdové svetlo</t>
  </si>
  <si>
    <t>Hmlové svetlo vzadu</t>
  </si>
  <si>
    <t>Komfort</t>
  </si>
  <si>
    <t>Posilňovač riadenia</t>
  </si>
  <si>
    <t>Výškovo a pozdĺžne nastaviteľný kožený multifunkčný volant</t>
  </si>
  <si>
    <t>Lakťová opierka vpredu (s odkladacím priestorom)</t>
  </si>
  <si>
    <t>Centrálne zamykanie s dialkovým ovládaním</t>
  </si>
  <si>
    <t>Tempomat</t>
  </si>
  <si>
    <t>Elektrické ovládanie okien vpredu a vzadu</t>
  </si>
  <si>
    <t>Osvetlenie batožinového priestoru</t>
  </si>
  <si>
    <t>Vnútorné spätné zrkadlo s automatickým  zabezpečením proti oslneniu</t>
  </si>
  <si>
    <t>Elektricky ovládané s vyhrievané vonkajšie spätné zrkadlá</t>
  </si>
  <si>
    <t>Detské poistky zámkov zadných bočných dverí</t>
  </si>
  <si>
    <t>Signalizácia otvorenia dverí</t>
  </si>
  <si>
    <t>Automatické uzamknutie dverí pri rozjazde</t>
  </si>
  <si>
    <t>Interiér/sedadlá</t>
  </si>
  <si>
    <t xml:space="preserve">Poťah sedadiel </t>
  </si>
  <si>
    <t>min. látkový</t>
  </si>
  <si>
    <t>Opierka hlavy všetkých sedadiel (aj tretie sedadlo vzadu v strede)</t>
  </si>
  <si>
    <t>Delené sklopné zadné sedadlá (napr. 60:40, 3:2 a pod.)</t>
  </si>
  <si>
    <t>Iná výbava</t>
  </si>
  <si>
    <t>min. 1x integrovaná zásuvka USB pre dobíjanie elektrických zariadení v priestore medzi vodičom a spolujazdcom (dostupné aj po montáži doplnkovej výbavy). Riešenie redukciou nie je prípustné)</t>
  </si>
  <si>
    <t>12V zásuvka v priestore medzi vodičom a spolujazdcom</t>
  </si>
  <si>
    <t>12V zásuvka v batožinovom priestore</t>
  </si>
  <si>
    <t>kryt batožinového priestoru (roleta alebo iné riešenie)</t>
  </si>
  <si>
    <t>Zadný stierač</t>
  </si>
  <si>
    <t>Palubný počítač</t>
  </si>
  <si>
    <t>Ukazovateľ vonkajšej teploty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</si>
  <si>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</si>
  <si>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</si>
  <si>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Ťažné lano</t>
  </si>
  <si>
    <t>Sada originálnych gumených rohoží na podlahu a gumená alebo plastová vaňa do batožinového priestoru</t>
  </si>
  <si>
    <t>Podložky na upevnenie tabuliek s evidenčným číslom</t>
  </si>
  <si>
    <t>4 ks originálnych diskov kolies z ľahkých zliatin min. 16" so sadou 4 ks letných pneumatík kompatibilných s automobilom (celoročné pneu nie sú prípustné). Montáž na vozidle podľa dátumu dodania (15.9. - 30.3. - zimná sada)</t>
  </si>
  <si>
    <t>4 ks 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</si>
  <si>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</si>
  <si>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 xml:space="preserve">zážihový (akceptovaný bude len plug-in hybridný pohon, no nie HEV) minimálne 4 válcový motor </t>
  </si>
  <si>
    <t>Automobily výrobcu a nesmú byť vyrobené viac ako 10 mesiacov pred momentom dodania</t>
  </si>
  <si>
    <t>AF -viacúčelové vozidlo (v tomto prípade SUV)</t>
  </si>
  <si>
    <t>výber z min. 4 metalických farieb výrobcu</t>
  </si>
  <si>
    <t xml:space="preserve">min. 2650 mm                   </t>
  </si>
  <si>
    <t xml:space="preserve">min. 500 l                          </t>
  </si>
  <si>
    <t>horná hranica údaja max. 6,9 l / 100 km</t>
  </si>
  <si>
    <t>min. 40 l</t>
  </si>
  <si>
    <t>min. 6-stupňová (akceptuje sa aj bezstupňová CVT)</t>
  </si>
  <si>
    <t>Kotúčové brzdy vpredu a vzadu</t>
  </si>
  <si>
    <t>Denné LED svietenie</t>
  </si>
  <si>
    <t>Výškovo a pozdĺžne nastaviteľné sedadlo vodiča</t>
  </si>
  <si>
    <t>Automatická klimatizácia min. dvojzónová</t>
  </si>
  <si>
    <t xml:space="preserve">Zadné parkovacie senzory a parkovacia kamera </t>
  </si>
  <si>
    <t>Vyhrievanie min. predných sedadiel</t>
  </si>
  <si>
    <t>Pozdĺžne strešné nosiče alebo zabudované montážne body priečnikov</t>
  </si>
  <si>
    <t>Ručný hasiaci prístroj práškový (2 kg) upevnený v batožinovom priestore na ľahko dostupnom mieste umožňujúcom okamžité použitie</t>
  </si>
  <si>
    <t xml:space="preserve">Zatmavnené sklá od B-stĺpika </t>
  </si>
  <si>
    <t>Predmetom zákazky je dodanie 1 ks automobilu typu SUV s plug-in hybridným pohonom</t>
  </si>
  <si>
    <t>Opis predmetu zákazky časť č. 4 - úvod</t>
  </si>
  <si>
    <t>Zimná sada - položka č. 83</t>
  </si>
  <si>
    <t>Automobil typu SUV plug-in hybrid (cena bez položky č. 83 - zimná sada)</t>
  </si>
  <si>
    <t>Automobil typu SUV plug-in hybrid- špecifikácia</t>
  </si>
  <si>
    <t>min.30 dní</t>
  </si>
  <si>
    <t>max.120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</si>
</sst>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>
    <font>
      <sz val="12"/>
      <color theme="1"/>
      <name val="Aptos Narrow"/>
      <family val="2"/>
      <charset val="238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ptos Narrow"/>
      <family val="2"/>
      <scheme val="minor"/>
    </font>
    <font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3" borderId="8" xfId="0" applyFont="1" applyFill="1" applyBorder="1"/>
    <xf numFmtId="0" fontId="3" fillId="0" borderId="8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6" fillId="3" borderId="7" xfId="0" applyFont="1" applyFill="1" applyBorder="1"/>
    <xf numFmtId="0" fontId="3" fillId="0" borderId="8" xfId="0" applyFont="1" applyBorder="1" applyAlignment="1">
      <alignment horizontal="left" wrapText="1"/>
    </xf>
    <xf numFmtId="0" fontId="6" fillId="3" borderId="8" xfId="0" applyFont="1" applyFill="1" applyBorder="1"/>
    <xf numFmtId="0" fontId="8" fillId="0" borderId="8" xfId="0" applyFont="1" applyBorder="1" applyAlignment="1">
      <alignment wrapText="1"/>
    </xf>
    <xf numFmtId="0" fontId="3" fillId="0" borderId="15" xfId="0" applyFont="1" applyBorder="1"/>
    <xf numFmtId="0" fontId="6" fillId="3" borderId="15" xfId="0" applyFont="1" applyFill="1" applyBorder="1"/>
    <xf numFmtId="0" fontId="3" fillId="3" borderId="7" xfId="0" applyFont="1" applyFill="1" applyBorder="1"/>
    <xf numFmtId="0" fontId="6" fillId="3" borderId="8" xfId="0" applyFont="1" applyFill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left" wrapText="1"/>
    </xf>
    <xf numFmtId="0" fontId="3" fillId="3" borderId="15" xfId="0" applyFont="1" applyFill="1" applyBorder="1"/>
    <xf numFmtId="0" fontId="3" fillId="0" borderId="15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14</xdr:row>
      <xdr:rowOff>25400</xdr:rowOff>
    </xdr:from>
    <xdr:to>
      <xdr:col>13</xdr:col>
      <xdr:colOff>780761</xdr:colOff>
      <xdr:row>22</xdr:row>
      <xdr:rowOff>654224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55812F74-8CC8-8148-83F6-C6A4D0856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76100" y="4127500"/>
          <a:ext cx="7346661" cy="18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defaultColWidth="8.77734375" defaultRowHeight="15"/>
  <cols>
    <col min="1" max="1" width="78.33203125" style="19" customWidth="1"/>
  </cols>
  <sheetData>
    <row r="1" spans="1:1" ht="16.5" thickBot="1">
      <c r="A1" s="16" t="s">
        <v>136</v>
      </c>
    </row>
    <row r="2" spans="1:1" ht="16.5">
      <c r="A2" s="17" t="s">
        <v>135</v>
      </c>
    </row>
    <row r="3" spans="1:1" ht="49.5">
      <c r="A3" s="18" t="s">
        <v>9</v>
      </c>
    </row>
    <row r="4" spans="1:1" ht="33">
      <c r="A4" s="18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workbookViewId="0">
      <selection activeCell="A2" sqref="A1:D1048576"/>
    </sheetView>
  </sheetViews>
  <sheetFormatPr defaultColWidth="11.44140625" defaultRowHeight="16.5"/>
  <cols>
    <col min="1" max="1" width="6.44140625" customWidth="1"/>
    <col min="2" max="2" width="39.6640625" customWidth="1"/>
    <col min="3" max="3" width="55" customWidth="1"/>
    <col min="4" max="4" width="44.33203125" customWidth="1"/>
    <col min="5" max="5" width="11.109375" style="20" customWidth="1"/>
  </cols>
  <sheetData>
    <row r="1" spans="1:13" ht="17.25" thickBot="1">
      <c r="A1" s="49" t="s">
        <v>139</v>
      </c>
      <c r="B1" s="50"/>
      <c r="C1" s="50"/>
      <c r="D1" s="51"/>
    </row>
    <row r="2" spans="1:13" ht="26.25" thickBot="1">
      <c r="A2" s="21" t="s">
        <v>1</v>
      </c>
      <c r="B2" s="22" t="s">
        <v>10</v>
      </c>
      <c r="C2" s="22" t="s">
        <v>11</v>
      </c>
      <c r="D2" s="23" t="s">
        <v>12</v>
      </c>
    </row>
    <row r="3" spans="1:13" ht="27">
      <c r="A3" s="24">
        <v>1</v>
      </c>
      <c r="B3" s="24" t="s">
        <v>13</v>
      </c>
      <c r="C3" s="24">
        <v>1</v>
      </c>
      <c r="D3" s="25" t="s">
        <v>14</v>
      </c>
    </row>
    <row r="4" spans="1:13">
      <c r="A4" s="26">
        <v>2</v>
      </c>
      <c r="B4" s="52" t="s">
        <v>15</v>
      </c>
      <c r="C4" s="27" t="s">
        <v>16</v>
      </c>
      <c r="D4" s="28"/>
    </row>
    <row r="5" spans="1:13">
      <c r="A5" s="26">
        <v>3</v>
      </c>
      <c r="B5" s="52"/>
      <c r="C5" s="29" t="s">
        <v>17</v>
      </c>
      <c r="D5" s="28"/>
    </row>
    <row r="6" spans="1:13">
      <c r="A6" s="26">
        <v>4</v>
      </c>
      <c r="B6" s="52"/>
      <c r="C6" s="29" t="s">
        <v>118</v>
      </c>
      <c r="D6" s="28"/>
    </row>
    <row r="7" spans="1:13" ht="25.5">
      <c r="A7" s="24">
        <v>5</v>
      </c>
      <c r="B7" s="52"/>
      <c r="C7" s="7" t="s">
        <v>18</v>
      </c>
      <c r="D7" s="34" t="s">
        <v>31</v>
      </c>
    </row>
    <row r="8" spans="1:13" ht="25.5">
      <c r="A8" s="26">
        <v>6</v>
      </c>
      <c r="B8" s="52"/>
      <c r="C8" s="7" t="s">
        <v>19</v>
      </c>
      <c r="D8" s="34" t="s">
        <v>31</v>
      </c>
    </row>
    <row r="9" spans="1:13" ht="26.25" thickBot="1">
      <c r="A9" s="26">
        <v>7</v>
      </c>
      <c r="B9" s="52"/>
      <c r="C9" s="7" t="s">
        <v>20</v>
      </c>
      <c r="D9" s="28"/>
    </row>
    <row r="10" spans="1:13" ht="17.25" thickBot="1">
      <c r="A10" s="46" t="s">
        <v>21</v>
      </c>
      <c r="B10" s="47"/>
      <c r="C10" s="47"/>
      <c r="D10" s="48"/>
    </row>
    <row r="11" spans="1:13">
      <c r="A11" s="24">
        <v>8</v>
      </c>
      <c r="B11" s="30" t="s">
        <v>22</v>
      </c>
      <c r="C11" s="31" t="s">
        <v>119</v>
      </c>
      <c r="D11" s="32" t="s">
        <v>23</v>
      </c>
    </row>
    <row r="12" spans="1:13">
      <c r="A12" s="26">
        <v>9</v>
      </c>
      <c r="B12" s="27" t="s">
        <v>24</v>
      </c>
      <c r="C12" s="33" t="s">
        <v>25</v>
      </c>
      <c r="D12" s="34"/>
    </row>
    <row r="13" spans="1:13">
      <c r="A13" s="24">
        <v>10</v>
      </c>
      <c r="B13" s="27" t="s">
        <v>26</v>
      </c>
      <c r="C13" s="29" t="s">
        <v>25</v>
      </c>
      <c r="D13" s="28"/>
      <c r="F13" s="53" t="s">
        <v>27</v>
      </c>
      <c r="G13" s="53"/>
      <c r="H13" s="53"/>
      <c r="I13" s="53"/>
      <c r="J13" s="53"/>
      <c r="K13" s="53"/>
      <c r="L13" s="53"/>
      <c r="M13" s="53"/>
    </row>
    <row r="14" spans="1:13">
      <c r="A14" s="26">
        <v>11</v>
      </c>
      <c r="B14" s="27" t="s">
        <v>28</v>
      </c>
      <c r="C14" s="35" t="s">
        <v>120</v>
      </c>
      <c r="D14" s="34" t="s">
        <v>29</v>
      </c>
    </row>
    <row r="15" spans="1:13">
      <c r="A15" s="24">
        <v>12</v>
      </c>
      <c r="B15" s="27" t="s">
        <v>30</v>
      </c>
      <c r="C15" s="27" t="s">
        <v>121</v>
      </c>
      <c r="D15" s="34" t="s">
        <v>31</v>
      </c>
    </row>
    <row r="16" spans="1:13" ht="27">
      <c r="A16" s="26">
        <v>13</v>
      </c>
      <c r="B16" s="27" t="s">
        <v>32</v>
      </c>
      <c r="C16" s="29" t="s">
        <v>33</v>
      </c>
      <c r="D16" s="34" t="s">
        <v>31</v>
      </c>
    </row>
    <row r="17" spans="1:4" ht="27">
      <c r="A17" s="24">
        <v>14</v>
      </c>
      <c r="B17" s="27" t="s">
        <v>34</v>
      </c>
      <c r="C17" s="29" t="s">
        <v>35</v>
      </c>
      <c r="D17" s="34" t="s">
        <v>31</v>
      </c>
    </row>
    <row r="18" spans="1:4" ht="27">
      <c r="A18" s="26">
        <v>15</v>
      </c>
      <c r="B18" s="27" t="s">
        <v>36</v>
      </c>
      <c r="C18" s="29" t="s">
        <v>37</v>
      </c>
      <c r="D18" s="34" t="s">
        <v>31</v>
      </c>
    </row>
    <row r="19" spans="1:4" ht="39.75">
      <c r="A19" s="24">
        <v>16</v>
      </c>
      <c r="B19" s="27" t="s">
        <v>38</v>
      </c>
      <c r="C19" s="29" t="s">
        <v>39</v>
      </c>
      <c r="D19" s="34" t="s">
        <v>31</v>
      </c>
    </row>
    <row r="20" spans="1:4">
      <c r="A20" s="26">
        <v>17</v>
      </c>
      <c r="B20" s="27" t="s">
        <v>40</v>
      </c>
      <c r="C20" s="29" t="s">
        <v>41</v>
      </c>
      <c r="D20" s="34" t="s">
        <v>31</v>
      </c>
    </row>
    <row r="21" spans="1:4">
      <c r="A21" s="24">
        <v>18</v>
      </c>
      <c r="B21" s="27" t="s">
        <v>42</v>
      </c>
      <c r="C21" s="29" t="s">
        <v>41</v>
      </c>
      <c r="D21" s="34" t="s">
        <v>31</v>
      </c>
    </row>
    <row r="22" spans="1:4">
      <c r="A22" s="26">
        <v>19</v>
      </c>
      <c r="B22" s="27" t="s">
        <v>43</v>
      </c>
      <c r="C22" s="27" t="s">
        <v>44</v>
      </c>
      <c r="D22" s="34" t="s">
        <v>31</v>
      </c>
    </row>
    <row r="23" spans="1:4" ht="51.75" thickBot="1">
      <c r="A23" s="24">
        <v>20</v>
      </c>
      <c r="B23" s="7" t="s">
        <v>45</v>
      </c>
      <c r="C23" s="36" t="s">
        <v>122</v>
      </c>
      <c r="D23" s="37" t="s">
        <v>31</v>
      </c>
    </row>
    <row r="24" spans="1:4" ht="17.25" thickBot="1">
      <c r="A24" s="46" t="s">
        <v>46</v>
      </c>
      <c r="B24" s="47"/>
      <c r="C24" s="47"/>
      <c r="D24" s="48"/>
    </row>
    <row r="25" spans="1:4">
      <c r="A25" s="24">
        <v>21</v>
      </c>
      <c r="B25" s="30" t="s">
        <v>47</v>
      </c>
      <c r="C25" s="31" t="s">
        <v>117</v>
      </c>
      <c r="D25" s="34" t="s">
        <v>31</v>
      </c>
    </row>
    <row r="26" spans="1:4">
      <c r="A26" s="24">
        <v>22</v>
      </c>
      <c r="B26" s="27" t="s">
        <v>48</v>
      </c>
      <c r="C26" s="29" t="s">
        <v>49</v>
      </c>
      <c r="D26" s="28"/>
    </row>
    <row r="27" spans="1:4">
      <c r="A27" s="24">
        <v>23</v>
      </c>
      <c r="B27" s="27" t="s">
        <v>50</v>
      </c>
      <c r="C27" s="27" t="s">
        <v>51</v>
      </c>
      <c r="D27" s="34" t="s">
        <v>31</v>
      </c>
    </row>
    <row r="28" spans="1:4">
      <c r="A28" s="24">
        <v>24</v>
      </c>
      <c r="B28" s="27" t="s">
        <v>52</v>
      </c>
      <c r="C28" s="27" t="s">
        <v>53</v>
      </c>
      <c r="D28" s="34" t="s">
        <v>31</v>
      </c>
    </row>
    <row r="29" spans="1:4">
      <c r="A29" s="24">
        <v>25</v>
      </c>
      <c r="B29" s="27" t="s">
        <v>54</v>
      </c>
      <c r="C29" s="27" t="s">
        <v>55</v>
      </c>
      <c r="D29" s="34" t="s">
        <v>31</v>
      </c>
    </row>
    <row r="30" spans="1:4" ht="27">
      <c r="A30" s="24">
        <v>26</v>
      </c>
      <c r="B30" s="27" t="s">
        <v>56</v>
      </c>
      <c r="C30" s="27" t="s">
        <v>123</v>
      </c>
      <c r="D30" s="39" t="s">
        <v>57</v>
      </c>
    </row>
    <row r="31" spans="1:4">
      <c r="A31" s="24">
        <v>27</v>
      </c>
      <c r="B31" s="27" t="s">
        <v>58</v>
      </c>
      <c r="C31" s="27" t="s">
        <v>124</v>
      </c>
      <c r="D31" s="34" t="s">
        <v>31</v>
      </c>
    </row>
    <row r="32" spans="1:4">
      <c r="A32" s="24">
        <v>28</v>
      </c>
      <c r="B32" s="27" t="s">
        <v>59</v>
      </c>
      <c r="C32" s="27" t="s">
        <v>60</v>
      </c>
      <c r="D32" s="34"/>
    </row>
    <row r="33" spans="1:4">
      <c r="A33" s="24">
        <v>29</v>
      </c>
      <c r="B33" s="27" t="s">
        <v>61</v>
      </c>
      <c r="C33" s="27" t="s">
        <v>62</v>
      </c>
      <c r="D33" s="34" t="s">
        <v>31</v>
      </c>
    </row>
    <row r="34" spans="1:4" ht="17.25" thickBot="1">
      <c r="A34" s="24">
        <v>30</v>
      </c>
      <c r="B34" s="36" t="s">
        <v>63</v>
      </c>
      <c r="C34" s="36" t="s">
        <v>125</v>
      </c>
      <c r="D34" s="37" t="s">
        <v>31</v>
      </c>
    </row>
    <row r="35" spans="1:4" ht="17.25" thickBot="1">
      <c r="A35" s="46" t="s">
        <v>64</v>
      </c>
      <c r="B35" s="47"/>
      <c r="C35" s="47"/>
      <c r="D35" s="48"/>
    </row>
    <row r="36" spans="1:4">
      <c r="A36" s="24">
        <v>31</v>
      </c>
      <c r="B36" s="40" t="s">
        <v>65</v>
      </c>
      <c r="C36" s="30" t="s">
        <v>66</v>
      </c>
      <c r="D36" s="38"/>
    </row>
    <row r="37" spans="1:4">
      <c r="A37" s="26">
        <v>32</v>
      </c>
      <c r="B37" s="7" t="s">
        <v>67</v>
      </c>
      <c r="C37" s="27" t="s">
        <v>66</v>
      </c>
      <c r="D37" s="28"/>
    </row>
    <row r="38" spans="1:4">
      <c r="A38" s="24">
        <v>33</v>
      </c>
      <c r="B38" s="7" t="s">
        <v>68</v>
      </c>
      <c r="C38" s="27" t="s">
        <v>66</v>
      </c>
      <c r="D38" s="28"/>
    </row>
    <row r="39" spans="1:4">
      <c r="A39" s="24">
        <v>34</v>
      </c>
      <c r="B39" s="7" t="s">
        <v>126</v>
      </c>
      <c r="C39" s="27" t="s">
        <v>66</v>
      </c>
      <c r="D39" s="28"/>
    </row>
    <row r="40" spans="1:4">
      <c r="A40" s="26">
        <v>35</v>
      </c>
      <c r="B40" s="7" t="s">
        <v>69</v>
      </c>
      <c r="C40" s="27" t="s">
        <v>66</v>
      </c>
      <c r="D40" s="28"/>
    </row>
    <row r="41" spans="1:4">
      <c r="A41" s="24">
        <v>36</v>
      </c>
      <c r="B41" s="7" t="s">
        <v>70</v>
      </c>
      <c r="C41" s="27" t="s">
        <v>66</v>
      </c>
      <c r="D41" s="28"/>
    </row>
    <row r="42" spans="1:4">
      <c r="A42" s="24">
        <v>37</v>
      </c>
      <c r="B42" s="7" t="s">
        <v>71</v>
      </c>
      <c r="C42" s="27" t="s">
        <v>66</v>
      </c>
      <c r="D42" s="28"/>
    </row>
    <row r="43" spans="1:4">
      <c r="A43" s="26">
        <v>38</v>
      </c>
      <c r="B43" s="7" t="s">
        <v>72</v>
      </c>
      <c r="C43" s="29" t="s">
        <v>73</v>
      </c>
      <c r="D43" s="34" t="s">
        <v>31</v>
      </c>
    </row>
    <row r="44" spans="1:4" ht="25.5">
      <c r="A44" s="24">
        <v>39</v>
      </c>
      <c r="B44" s="7" t="s">
        <v>74</v>
      </c>
      <c r="C44" s="27" t="s">
        <v>66</v>
      </c>
      <c r="D44" s="28"/>
    </row>
    <row r="45" spans="1:4">
      <c r="A45" s="24">
        <v>40</v>
      </c>
      <c r="B45" s="7" t="s">
        <v>75</v>
      </c>
      <c r="C45" s="27" t="s">
        <v>66</v>
      </c>
      <c r="D45" s="28"/>
    </row>
    <row r="46" spans="1:4">
      <c r="A46" s="26">
        <v>41</v>
      </c>
      <c r="B46" s="7" t="s">
        <v>76</v>
      </c>
      <c r="C46" s="27" t="s">
        <v>66</v>
      </c>
      <c r="D46" s="28"/>
    </row>
    <row r="47" spans="1:4">
      <c r="A47" s="24">
        <v>42</v>
      </c>
      <c r="B47" s="7" t="s">
        <v>77</v>
      </c>
      <c r="C47" s="27" t="s">
        <v>66</v>
      </c>
      <c r="D47" s="28"/>
    </row>
    <row r="48" spans="1:4">
      <c r="A48" s="24">
        <v>43</v>
      </c>
      <c r="B48" s="7" t="s">
        <v>127</v>
      </c>
      <c r="C48" s="27" t="s">
        <v>66</v>
      </c>
      <c r="D48" s="28"/>
    </row>
    <row r="49" spans="1:4" ht="39.75">
      <c r="A49" s="26">
        <v>44</v>
      </c>
      <c r="B49" s="7" t="s">
        <v>78</v>
      </c>
      <c r="C49" s="29" t="s">
        <v>79</v>
      </c>
      <c r="D49" s="28"/>
    </row>
    <row r="50" spans="1:4">
      <c r="A50" s="24">
        <v>45</v>
      </c>
      <c r="B50" s="7" t="s">
        <v>80</v>
      </c>
      <c r="C50" s="27" t="s">
        <v>66</v>
      </c>
      <c r="D50" s="28"/>
    </row>
    <row r="51" spans="1:4">
      <c r="A51" s="24">
        <v>46</v>
      </c>
      <c r="B51" s="7" t="s">
        <v>81</v>
      </c>
      <c r="C51" s="27" t="s">
        <v>66</v>
      </c>
      <c r="D51" s="28"/>
    </row>
    <row r="52" spans="1:4" ht="17.25" thickBot="1">
      <c r="A52" s="26">
        <v>47</v>
      </c>
      <c r="B52" s="41" t="s">
        <v>82</v>
      </c>
      <c r="C52" s="36" t="s">
        <v>66</v>
      </c>
      <c r="D52" s="42"/>
    </row>
    <row r="53" spans="1:4" ht="17.25" thickBot="1">
      <c r="A53" s="46" t="s">
        <v>83</v>
      </c>
      <c r="B53" s="47"/>
      <c r="C53" s="47"/>
      <c r="D53" s="48"/>
    </row>
    <row r="54" spans="1:4">
      <c r="A54" s="24">
        <v>48</v>
      </c>
      <c r="B54" s="40" t="s">
        <v>84</v>
      </c>
      <c r="C54" s="30" t="s">
        <v>66</v>
      </c>
      <c r="D54" s="38"/>
    </row>
    <row r="55" spans="1:4">
      <c r="A55" s="26">
        <v>49</v>
      </c>
      <c r="B55" s="7" t="s">
        <v>85</v>
      </c>
      <c r="C55" s="27" t="s">
        <v>66</v>
      </c>
      <c r="D55" s="28"/>
    </row>
    <row r="56" spans="1:4">
      <c r="A56" s="24">
        <v>50</v>
      </c>
      <c r="B56" s="7" t="s">
        <v>128</v>
      </c>
      <c r="C56" s="27" t="s">
        <v>66</v>
      </c>
      <c r="D56" s="28"/>
    </row>
    <row r="57" spans="1:4">
      <c r="A57" s="26">
        <v>51</v>
      </c>
      <c r="B57" s="7" t="s">
        <v>86</v>
      </c>
      <c r="C57" s="27" t="s">
        <v>66</v>
      </c>
      <c r="D57" s="28"/>
    </row>
    <row r="58" spans="1:4">
      <c r="A58" s="24">
        <v>52</v>
      </c>
      <c r="B58" s="7" t="s">
        <v>87</v>
      </c>
      <c r="C58" s="27" t="s">
        <v>66</v>
      </c>
      <c r="D58" s="28"/>
    </row>
    <row r="59" spans="1:4">
      <c r="A59" s="26">
        <v>53</v>
      </c>
      <c r="B59" s="7" t="s">
        <v>88</v>
      </c>
      <c r="C59" s="27" t="s">
        <v>66</v>
      </c>
      <c r="D59" s="28"/>
    </row>
    <row r="60" spans="1:4">
      <c r="A60" s="24">
        <v>54</v>
      </c>
      <c r="B60" s="7" t="s">
        <v>89</v>
      </c>
      <c r="C60" s="27" t="s">
        <v>66</v>
      </c>
      <c r="D60" s="28"/>
    </row>
    <row r="61" spans="1:4">
      <c r="A61" s="26">
        <v>55</v>
      </c>
      <c r="B61" s="7" t="s">
        <v>90</v>
      </c>
      <c r="C61" s="27" t="s">
        <v>66</v>
      </c>
      <c r="D61" s="28"/>
    </row>
    <row r="62" spans="1:4">
      <c r="A62" s="24">
        <v>56</v>
      </c>
      <c r="B62" s="7" t="s">
        <v>129</v>
      </c>
      <c r="C62" s="27" t="s">
        <v>66</v>
      </c>
      <c r="D62" s="28"/>
    </row>
    <row r="63" spans="1:4">
      <c r="A63" s="26">
        <v>57</v>
      </c>
      <c r="B63" s="7" t="s">
        <v>91</v>
      </c>
      <c r="C63" s="27" t="s">
        <v>66</v>
      </c>
      <c r="D63" s="28"/>
    </row>
    <row r="64" spans="1:4">
      <c r="A64" s="24">
        <v>58</v>
      </c>
      <c r="B64" s="7" t="s">
        <v>92</v>
      </c>
      <c r="C64" s="27" t="s">
        <v>66</v>
      </c>
      <c r="D64" s="28"/>
    </row>
    <row r="65" spans="1:4">
      <c r="A65" s="26">
        <v>59</v>
      </c>
      <c r="B65" s="7" t="s">
        <v>93</v>
      </c>
      <c r="C65" s="27" t="s">
        <v>66</v>
      </c>
      <c r="D65" s="28"/>
    </row>
    <row r="66" spans="1:4">
      <c r="A66" s="24">
        <v>60</v>
      </c>
      <c r="B66" s="7" t="s">
        <v>94</v>
      </c>
      <c r="C66" s="27" t="s">
        <v>66</v>
      </c>
      <c r="D66" s="28"/>
    </row>
    <row r="67" spans="1:4">
      <c r="A67" s="26">
        <v>61</v>
      </c>
      <c r="B67" s="7" t="s">
        <v>95</v>
      </c>
      <c r="C67" s="27" t="s">
        <v>66</v>
      </c>
      <c r="D67" s="28"/>
    </row>
    <row r="68" spans="1:4" ht="17.25" thickBot="1">
      <c r="A68" s="24">
        <v>62</v>
      </c>
      <c r="B68" s="43" t="s">
        <v>130</v>
      </c>
      <c r="C68" s="36" t="s">
        <v>66</v>
      </c>
      <c r="D68" s="42"/>
    </row>
    <row r="69" spans="1:4" ht="17.25" thickBot="1">
      <c r="A69" s="46" t="s">
        <v>96</v>
      </c>
      <c r="B69" s="47"/>
      <c r="C69" s="47"/>
      <c r="D69" s="48"/>
    </row>
    <row r="70" spans="1:4">
      <c r="A70" s="24">
        <v>63</v>
      </c>
      <c r="B70" s="40" t="s">
        <v>97</v>
      </c>
      <c r="C70" s="44" t="s">
        <v>98</v>
      </c>
      <c r="D70" s="38"/>
    </row>
    <row r="71" spans="1:4">
      <c r="A71" s="26">
        <v>64</v>
      </c>
      <c r="B71" s="7" t="s">
        <v>99</v>
      </c>
      <c r="C71" s="27" t="s">
        <v>66</v>
      </c>
      <c r="D71" s="28"/>
    </row>
    <row r="72" spans="1:4">
      <c r="A72" s="24">
        <v>65</v>
      </c>
      <c r="B72" s="7" t="s">
        <v>100</v>
      </c>
      <c r="C72" s="27" t="s">
        <v>66</v>
      </c>
      <c r="D72" s="28"/>
    </row>
    <row r="73" spans="1:4" ht="17.25" thickBot="1">
      <c r="A73" s="26">
        <v>66</v>
      </c>
      <c r="B73" s="43" t="s">
        <v>131</v>
      </c>
      <c r="C73" s="36" t="s">
        <v>66</v>
      </c>
      <c r="D73" s="42"/>
    </row>
    <row r="74" spans="1:4" ht="17.25" thickBot="1">
      <c r="A74" s="46" t="s">
        <v>101</v>
      </c>
      <c r="B74" s="47"/>
      <c r="C74" s="47"/>
      <c r="D74" s="48"/>
    </row>
    <row r="75" spans="1:4" ht="38.25">
      <c r="A75" s="26">
        <v>67</v>
      </c>
      <c r="B75" s="7" t="s">
        <v>102</v>
      </c>
      <c r="C75" s="27" t="s">
        <v>66</v>
      </c>
      <c r="D75" s="28"/>
    </row>
    <row r="76" spans="1:4">
      <c r="A76" s="26">
        <v>68</v>
      </c>
      <c r="B76" s="7" t="s">
        <v>103</v>
      </c>
      <c r="C76" s="27" t="s">
        <v>66</v>
      </c>
      <c r="D76" s="28"/>
    </row>
    <row r="77" spans="1:4">
      <c r="A77" s="26">
        <v>69</v>
      </c>
      <c r="B77" s="7" t="s">
        <v>104</v>
      </c>
      <c r="C77" s="27" t="s">
        <v>66</v>
      </c>
      <c r="D77" s="28"/>
    </row>
    <row r="78" spans="1:4">
      <c r="A78" s="26">
        <v>70</v>
      </c>
      <c r="B78" s="7" t="s">
        <v>105</v>
      </c>
      <c r="C78" s="27" t="s">
        <v>66</v>
      </c>
      <c r="D78" s="28"/>
    </row>
    <row r="79" spans="1:4">
      <c r="A79" s="26">
        <v>71</v>
      </c>
      <c r="B79" s="7" t="s">
        <v>106</v>
      </c>
      <c r="C79" s="27" t="s">
        <v>66</v>
      </c>
      <c r="D79" s="28"/>
    </row>
    <row r="80" spans="1:4">
      <c r="A80" s="26">
        <v>72</v>
      </c>
      <c r="B80" s="7" t="s">
        <v>107</v>
      </c>
      <c r="C80" s="27" t="s">
        <v>66</v>
      </c>
      <c r="D80" s="28"/>
    </row>
    <row r="81" spans="1:4">
      <c r="A81" s="26">
        <v>73</v>
      </c>
      <c r="B81" s="7" t="s">
        <v>108</v>
      </c>
      <c r="C81" s="27" t="s">
        <v>66</v>
      </c>
      <c r="D81" s="28"/>
    </row>
    <row r="82" spans="1:4" ht="38.25">
      <c r="A82" s="26">
        <v>74</v>
      </c>
      <c r="B82" s="7" t="s">
        <v>109</v>
      </c>
      <c r="C82" s="27" t="s">
        <v>66</v>
      </c>
      <c r="D82" s="28"/>
    </row>
    <row r="83" spans="1:4" ht="51">
      <c r="A83" s="26">
        <v>75</v>
      </c>
      <c r="B83" s="7" t="s">
        <v>110</v>
      </c>
      <c r="C83" s="27" t="s">
        <v>66</v>
      </c>
      <c r="D83" s="28"/>
    </row>
    <row r="84" spans="1:4">
      <c r="A84" s="26">
        <v>76</v>
      </c>
      <c r="B84" s="7" t="s">
        <v>111</v>
      </c>
      <c r="C84" s="27" t="s">
        <v>66</v>
      </c>
      <c r="D84" s="28"/>
    </row>
    <row r="85" spans="1:4">
      <c r="A85" s="26">
        <v>77</v>
      </c>
      <c r="B85" s="7" t="s">
        <v>132</v>
      </c>
      <c r="C85" s="27"/>
      <c r="D85" s="28"/>
    </row>
    <row r="86" spans="1:4" ht="25.5">
      <c r="A86" s="26">
        <v>78</v>
      </c>
      <c r="B86" s="7" t="s">
        <v>133</v>
      </c>
      <c r="C86" s="27" t="s">
        <v>66</v>
      </c>
      <c r="D86" s="28"/>
    </row>
    <row r="87" spans="1:4" ht="25.5">
      <c r="A87" s="26">
        <v>79</v>
      </c>
      <c r="B87" s="7" t="s">
        <v>112</v>
      </c>
      <c r="C87" s="27" t="s">
        <v>66</v>
      </c>
      <c r="D87" s="28"/>
    </row>
    <row r="88" spans="1:4">
      <c r="A88" s="26">
        <v>80</v>
      </c>
      <c r="B88" s="7" t="s">
        <v>134</v>
      </c>
      <c r="C88" s="27" t="s">
        <v>66</v>
      </c>
      <c r="D88" s="28"/>
    </row>
    <row r="89" spans="1:4">
      <c r="A89" s="26">
        <v>81</v>
      </c>
      <c r="B89" s="7" t="s">
        <v>113</v>
      </c>
      <c r="C89" s="27" t="s">
        <v>66</v>
      </c>
      <c r="D89" s="28"/>
    </row>
    <row r="90" spans="1:4" ht="51">
      <c r="A90" s="26">
        <v>82</v>
      </c>
      <c r="B90" s="7" t="s">
        <v>114</v>
      </c>
      <c r="C90" s="27" t="s">
        <v>66</v>
      </c>
      <c r="D90" s="28"/>
    </row>
    <row r="91" spans="1:4" ht="51">
      <c r="A91" s="26">
        <v>83</v>
      </c>
      <c r="B91" s="7" t="s">
        <v>115</v>
      </c>
      <c r="C91" s="27" t="s">
        <v>66</v>
      </c>
      <c r="D91" s="28"/>
    </row>
  </sheetData>
  <mergeCells count="9">
    <mergeCell ref="A74:D74"/>
    <mergeCell ref="A1:D1"/>
    <mergeCell ref="B4:B9"/>
    <mergeCell ref="A10:D10"/>
    <mergeCell ref="F13:M13"/>
    <mergeCell ref="A24:D24"/>
    <mergeCell ref="A35:D35"/>
    <mergeCell ref="A53:D53"/>
    <mergeCell ref="A69:D69"/>
  </mergeCells>
  <pageMargins left="0.7" right="0.7" top="0.75" bottom="0.75" header="0.3" footer="0.3"/>
  <pageSetup paperSize="8" scale="5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A2" sqref="A1:F1048576"/>
    </sheetView>
  </sheetViews>
  <sheetFormatPr defaultColWidth="11.44140625" defaultRowHeight="15"/>
  <cols>
    <col min="1" max="1" width="5.33203125" customWidth="1"/>
    <col min="2" max="2" width="62" customWidth="1"/>
    <col min="3" max="3" width="13.33203125" customWidth="1"/>
    <col min="4" max="4" width="15.77734375" customWidth="1"/>
    <col min="5" max="5" width="15" customWidth="1"/>
    <col min="6" max="6" width="12.77734375" customWidth="1"/>
  </cols>
  <sheetData>
    <row r="1" spans="1:6" ht="16.5" thickBot="1">
      <c r="A1" s="54" t="s">
        <v>0</v>
      </c>
      <c r="B1" s="55"/>
      <c r="C1" s="55"/>
      <c r="D1" s="55"/>
      <c r="E1" s="55"/>
      <c r="F1" s="56"/>
    </row>
    <row r="2" spans="1:6" ht="26.25" thickBot="1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138</v>
      </c>
      <c r="C3" s="8">
        <v>1</v>
      </c>
      <c r="D3" s="9">
        <f>E3/1.2</f>
        <v>0</v>
      </c>
      <c r="E3" s="10"/>
      <c r="F3" s="9">
        <f>E3*C3</f>
        <v>0</v>
      </c>
    </row>
    <row r="4" spans="1:6" ht="15.75" thickBot="1">
      <c r="A4" s="11">
        <v>2</v>
      </c>
      <c r="B4" s="12" t="s">
        <v>137</v>
      </c>
      <c r="C4" s="13">
        <v>1</v>
      </c>
      <c r="D4" s="9">
        <f>E4/1.2</f>
        <v>0</v>
      </c>
      <c r="E4" s="10"/>
      <c r="F4" s="9">
        <f>E4*C4</f>
        <v>0</v>
      </c>
    </row>
    <row r="5" spans="1:6" ht="15.75" thickBot="1">
      <c r="A5" s="57" t="s">
        <v>7</v>
      </c>
      <c r="B5" s="58"/>
      <c r="C5" s="58"/>
      <c r="D5" s="58"/>
      <c r="E5" s="58"/>
      <c r="F5" s="45">
        <f>SUM(F3:F4)</f>
        <v>0</v>
      </c>
    </row>
    <row r="6" spans="1:6" ht="15.75" thickBot="1"/>
    <row r="7" spans="1:6" ht="15.75" thickBot="1">
      <c r="B7" s="14" t="s">
        <v>8</v>
      </c>
      <c r="C7" s="15"/>
      <c r="D7" t="s">
        <v>140</v>
      </c>
      <c r="E7" t="s">
        <v>141</v>
      </c>
    </row>
  </sheetData>
  <mergeCells count="2">
    <mergeCell ref="A1:F1"/>
    <mergeCell ref="A5:E5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Stručný opis PZ</vt:lpstr>
      <vt:lpstr>Automobil_špecifikácia</vt:lpstr>
      <vt:lpstr>štruktúrovaný rozpočet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Tomáš Kundrát</cp:lastModifiedBy>
  <cp:lastPrinted>2024-07-24T12:44:15Z</cp:lastPrinted>
  <dcterms:created xsi:type="dcterms:W3CDTF">2024-06-17T19:23:18Z</dcterms:created>
  <dcterms:modified xsi:type="dcterms:W3CDTF">2024-07-24T12:44:46Z</dcterms:modified>
</cp:coreProperties>
</file>