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VO Prepravník zvierat a prihrňovacia brána\VO\"/>
    </mc:Choice>
  </mc:AlternateContent>
  <xr:revisionPtr revIDLastSave="0" documentId="13_ncr:1_{34AFFD7E-3060-494E-9323-EDCE87EE89CE}" xr6:coauthVersionLast="47" xr6:coauthVersionMax="47" xr10:uidLastSave="{00000000-0000-0000-0000-000000000000}"/>
  <bookViews>
    <workbookView xWindow="555" yWindow="450" windowWidth="23625" windowHeight="14595" xr2:uid="{14CCB5C3-950C-4846-BF9F-BA822A143ED6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2'!$A$1:$A$46</definedName>
    <definedName name="_xlnm.Print_Area" localSheetId="0">'Príloha č. 2'!$B$4:$K$46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<sst xmlns="http://schemas.openxmlformats.org/spreadsheetml/2006/main" count="41" uniqueCount="37">
  <si>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</si>
  <si>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</si>
  <si>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</si>
  <si>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</si>
  <si>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</si>
  <si>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</si>
  <si>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</si>
  <si>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</si>
  <si>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</si>
  <si>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</si>
  <si>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</si>
  <si>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</si>
  <si>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</si>
  <si>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</si>
  <si>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</si>
  <si>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</si>
  <si>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</si>
  <si>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</si>
  <si>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</si>
  <si>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</si>
  <si>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</si>
  <si>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Priháňacia brána dojníc v čakárni na dojenie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</si>
  <si>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</si>
  <si>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</si>
  <si>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</si>
  <si>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</si>
  <si>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</si>
  <si>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</si>
  <si>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</si>
  <si>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</si>
  <si>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</si>
  <si>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</si>
  <si>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</si>
  <si>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 xml:space="preserve">Príloha č. 2: </t>
  </si>
  <si>
    <t>Kúpna zmluva-Príloha č.2 časť č.1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</si>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</sst>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164" fontId="12" fillId="4" borderId="35" xfId="0" applyNumberFormat="1" applyFont="1" applyFill="1" applyBorder="1" applyAlignment="1">
      <alignment vertical="center" wrapText="1"/>
    </xf>
    <xf numFmtId="4" fontId="12" fillId="0" borderId="35" xfId="0" applyNumberFormat="1" applyFont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6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7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7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7" xfId="1" applyNumberFormat="1" applyFont="1" applyBorder="1" applyAlignment="1" applyProtection="1">
      <alignment vertical="center"/>
      <protection locked="0"/>
    </xf>
    <xf numFmtId="0" fontId="8" fillId="0" borderId="38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0CFD969D-3155-46CB-8DB9-AFC85FB31C94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+%20VO\FirstFarms%20&#381;V_Predloha_usmernenie_8_2017%20-%20aktualiz&#225;cia%20&#269;.%204.xlsm" TargetMode="External"/><Relationship Id="rId1" Type="http://schemas.openxmlformats.org/officeDocument/2006/relationships/externalLinkPath" Target="/Projekty/PRV_4.1_v&#253;zva_65_PRV_2022/FirstFarms%20Agra%20M%20s.%20r.%20o.%20-%20&#381;V/PT%20+%20VO/FirstFarms%20&#381;V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B150-9965-47FF-80D5-03C4875FC93C}">
  <sheetPr codeName="Sheet22"/>
  <dimension ref="A1:M46"/>
  <sheetViews>
    <sheetView tabSelected="1" view="pageBreakPreview" zoomScaleNormal="100" zoomScaleSheetLayoutView="100" workbookViewId="0">
      <pane ySplit="3" topLeftCell="A4" activePane="bottomLeft" state="frozen"/>
      <selection pane="bottomLeft" activeCell="D40" sqref="D40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80" t="s">
        <v>33</v>
      </c>
      <c r="K4" s="80"/>
      <c r="M4" s="8"/>
    </row>
    <row r="5" spans="1:13" s="4" customFormat="1" ht="23.25" x14ac:dyDescent="0.25">
      <c r="A5" s="4">
        <v>1</v>
      </c>
      <c r="B5" s="81" t="s">
        <v>34</v>
      </c>
      <c r="C5" s="81"/>
      <c r="D5" s="81"/>
      <c r="E5" s="81"/>
      <c r="F5" s="81"/>
      <c r="G5" s="81"/>
      <c r="H5" s="81"/>
      <c r="I5" s="81"/>
      <c r="J5" s="81"/>
      <c r="K5" s="81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81" t="s">
        <v>32</v>
      </c>
      <c r="C7" s="81"/>
      <c r="D7" s="81"/>
      <c r="E7" s="81"/>
      <c r="F7" s="81"/>
      <c r="G7" s="81"/>
      <c r="H7" s="81"/>
      <c r="I7" s="81"/>
      <c r="J7" s="81"/>
      <c r="K7" s="81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82" t="s">
        <v>1</v>
      </c>
      <c r="C9" s="82"/>
      <c r="D9" s="82"/>
      <c r="E9" s="82"/>
      <c r="F9" s="82"/>
      <c r="G9" s="82"/>
      <c r="H9" s="82"/>
      <c r="I9" s="82"/>
      <c r="J9" s="82"/>
      <c r="K9" s="82"/>
    </row>
    <row r="10" spans="1:13" x14ac:dyDescent="0.25">
      <c r="A10" s="4">
        <v>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3" x14ac:dyDescent="0.25">
      <c r="A11" s="4">
        <v>1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83" t="s">
        <v>35</v>
      </c>
      <c r="D13" s="84"/>
      <c r="E13" s="84"/>
      <c r="F13" s="84"/>
      <c r="G13" s="85"/>
      <c r="M13" s="8"/>
    </row>
    <row r="14" spans="1:13" s="4" customFormat="1" ht="19.5" customHeight="1" x14ac:dyDescent="0.25">
      <c r="A14" s="4">
        <v>1</v>
      </c>
      <c r="C14" s="86" t="s">
        <v>2</v>
      </c>
      <c r="D14" s="87"/>
      <c r="E14" s="88"/>
      <c r="F14" s="89"/>
      <c r="G14" s="90"/>
      <c r="M14" s="8"/>
    </row>
    <row r="15" spans="1:13" s="4" customFormat="1" ht="39" customHeight="1" x14ac:dyDescent="0.25">
      <c r="A15" s="4">
        <v>1</v>
      </c>
      <c r="C15" s="78" t="s">
        <v>3</v>
      </c>
      <c r="D15" s="79"/>
      <c r="E15" s="70"/>
      <c r="F15" s="71"/>
      <c r="G15" s="72"/>
      <c r="M15" s="8"/>
    </row>
    <row r="16" spans="1:13" s="4" customFormat="1" ht="19.5" customHeight="1" x14ac:dyDescent="0.25">
      <c r="A16" s="4">
        <v>1</v>
      </c>
      <c r="C16" s="68" t="s">
        <v>4</v>
      </c>
      <c r="D16" s="69"/>
      <c r="E16" s="70"/>
      <c r="F16" s="71"/>
      <c r="G16" s="72"/>
      <c r="M16" s="8"/>
    </row>
    <row r="17" spans="1:13" s="4" customFormat="1" ht="19.5" customHeight="1" x14ac:dyDescent="0.25">
      <c r="A17" s="4">
        <v>1</v>
      </c>
      <c r="C17" s="68" t="s">
        <v>5</v>
      </c>
      <c r="D17" s="69"/>
      <c r="E17" s="70"/>
      <c r="F17" s="71"/>
      <c r="G17" s="72"/>
      <c r="M17" s="8"/>
    </row>
    <row r="18" spans="1:13" s="4" customFormat="1" ht="30" customHeight="1" x14ac:dyDescent="0.25">
      <c r="A18" s="4">
        <v>1</v>
      </c>
      <c r="C18" s="76" t="s">
        <v>6</v>
      </c>
      <c r="D18" s="77"/>
      <c r="E18" s="70"/>
      <c r="F18" s="71"/>
      <c r="G18" s="72"/>
      <c r="M18" s="8"/>
    </row>
    <row r="19" spans="1:13" s="4" customFormat="1" ht="19.5" customHeight="1" x14ac:dyDescent="0.25">
      <c r="A19" s="4">
        <v>1</v>
      </c>
      <c r="C19" s="68" t="s">
        <v>7</v>
      </c>
      <c r="D19" s="69"/>
      <c r="E19" s="70"/>
      <c r="F19" s="71"/>
      <c r="G19" s="72"/>
      <c r="M19" s="8"/>
    </row>
    <row r="20" spans="1:13" s="4" customFormat="1" ht="19.5" customHeight="1" x14ac:dyDescent="0.25">
      <c r="A20" s="4">
        <v>1</v>
      </c>
      <c r="C20" s="68" t="s">
        <v>8</v>
      </c>
      <c r="D20" s="69"/>
      <c r="E20" s="70"/>
      <c r="F20" s="71"/>
      <c r="G20" s="72"/>
      <c r="M20" s="8"/>
    </row>
    <row r="21" spans="1:13" s="4" customFormat="1" ht="19.5" customHeight="1" x14ac:dyDescent="0.25">
      <c r="A21" s="4">
        <v>1</v>
      </c>
      <c r="C21" s="68" t="s">
        <v>9</v>
      </c>
      <c r="D21" s="69"/>
      <c r="E21" s="70"/>
      <c r="F21" s="71"/>
      <c r="G21" s="72"/>
      <c r="M21" s="8"/>
    </row>
    <row r="22" spans="1:13" s="4" customFormat="1" ht="19.5" customHeight="1" x14ac:dyDescent="0.25">
      <c r="A22" s="4">
        <v>1</v>
      </c>
      <c r="C22" s="68" t="s">
        <v>10</v>
      </c>
      <c r="D22" s="69"/>
      <c r="E22" s="70"/>
      <c r="F22" s="71"/>
      <c r="G22" s="72"/>
      <c r="M22" s="8"/>
    </row>
    <row r="23" spans="1:13" s="4" customFormat="1" ht="19.5" customHeight="1" x14ac:dyDescent="0.25">
      <c r="A23" s="4">
        <v>1</v>
      </c>
      <c r="C23" s="68" t="s">
        <v>11</v>
      </c>
      <c r="D23" s="69"/>
      <c r="E23" s="73"/>
      <c r="F23" s="74"/>
      <c r="G23" s="75"/>
      <c r="M23" s="8"/>
    </row>
    <row r="24" spans="1:13" s="4" customFormat="1" ht="19.5" customHeight="1" thickBot="1" x14ac:dyDescent="0.3">
      <c r="A24" s="4">
        <v>1</v>
      </c>
      <c r="C24" s="56" t="s">
        <v>12</v>
      </c>
      <c r="D24" s="57"/>
      <c r="E24" s="58"/>
      <c r="F24" s="59"/>
      <c r="G24" s="60"/>
      <c r="M24" s="8"/>
    </row>
    <row r="25" spans="1:13" x14ac:dyDescent="0.25">
      <c r="A25" s="4">
        <v>1</v>
      </c>
    </row>
    <row r="26" spans="1:13" x14ac:dyDescent="0.25">
      <c r="A26" s="4">
        <v>1</v>
      </c>
    </row>
    <row r="27" spans="1:13" x14ac:dyDescent="0.25">
      <c r="A27">
        <v>1</v>
      </c>
      <c r="B27" s="61" t="s">
        <v>13</v>
      </c>
      <c r="C27" s="61"/>
      <c r="D27" s="62" t="s">
        <v>21</v>
      </c>
      <c r="E27" s="62"/>
      <c r="F27" s="62"/>
      <c r="G27" s="62"/>
      <c r="H27" s="62"/>
      <c r="I27" s="62"/>
      <c r="J27" s="62"/>
      <c r="K27" s="11"/>
      <c r="M27" s="3">
        <v>1</v>
      </c>
    </row>
    <row r="28" spans="1:13" ht="15.75" thickBot="1" x14ac:dyDescent="0.3">
      <c r="A28" s="4">
        <v>1</v>
      </c>
    </row>
    <row r="29" spans="1:13" ht="54.95" customHeight="1" thickBot="1" x14ac:dyDescent="0.3">
      <c r="A29" s="4">
        <v>1</v>
      </c>
      <c r="B29" s="63" t="s">
        <v>14</v>
      </c>
      <c r="C29" s="64"/>
      <c r="D29" s="65"/>
      <c r="E29" s="66" t="s">
        <v>15</v>
      </c>
      <c r="F29" s="67"/>
      <c r="G29" s="12" t="s">
        <v>16</v>
      </c>
      <c r="H29" s="13" t="s">
        <v>17</v>
      </c>
      <c r="I29" s="12" t="s">
        <v>18</v>
      </c>
      <c r="J29" s="14" t="s">
        <v>19</v>
      </c>
      <c r="K29" s="15" t="s">
        <v>20</v>
      </c>
    </row>
    <row r="30" spans="1:13" ht="25.5" customHeight="1" thickBot="1" x14ac:dyDescent="0.3">
      <c r="A30" s="4">
        <v>1</v>
      </c>
      <c r="B30" s="43" t="s">
        <v>21</v>
      </c>
      <c r="C30" s="44"/>
      <c r="D30" s="45"/>
      <c r="E30" s="46"/>
      <c r="F30" s="47"/>
      <c r="G30" s="16" t="s">
        <v>22</v>
      </c>
      <c r="H30" s="1"/>
      <c r="I30" s="17">
        <v>2</v>
      </c>
      <c r="J30" s="18" t="str">
        <f t="shared" ref="J30:J32" si="0">IF(AND(H30&lt;&gt;"",I30&lt;&gt;""),H30*I30,"")</f>
        <v/>
      </c>
      <c r="K30" s="19" t="str">
        <f t="shared" ref="K30:K32" si="1">IF(J30&lt;&gt;"",J30*IF($E$18="platiteľ DPH",1.2,1),"")</f>
        <v/>
      </c>
    </row>
    <row r="31" spans="1:13" ht="25.5" customHeight="1" x14ac:dyDescent="0.25">
      <c r="A31" s="4">
        <v>1</v>
      </c>
      <c r="B31" s="48" t="s">
        <v>23</v>
      </c>
      <c r="C31" s="49"/>
      <c r="D31" s="20" t="s">
        <v>24</v>
      </c>
      <c r="E31" s="52" t="s">
        <v>25</v>
      </c>
      <c r="F31" s="53"/>
      <c r="G31" s="16" t="s">
        <v>25</v>
      </c>
      <c r="H31" s="1"/>
      <c r="I31" s="17">
        <v>1</v>
      </c>
      <c r="J31" s="18" t="str">
        <f t="shared" si="0"/>
        <v/>
      </c>
      <c r="K31" s="19" t="str">
        <f t="shared" si="1"/>
        <v/>
      </c>
    </row>
    <row r="32" spans="1:13" ht="25.5" customHeight="1" thickBot="1" x14ac:dyDescent="0.3">
      <c r="A32" s="4">
        <v>1</v>
      </c>
      <c r="B32" s="50"/>
      <c r="C32" s="51"/>
      <c r="D32" s="21" t="s">
        <v>26</v>
      </c>
      <c r="E32" s="54" t="s">
        <v>25</v>
      </c>
      <c r="F32" s="55"/>
      <c r="G32" s="22" t="s">
        <v>25</v>
      </c>
      <c r="H32" s="2"/>
      <c r="I32" s="23">
        <v>1</v>
      </c>
      <c r="J32" s="24" t="str">
        <f t="shared" si="0"/>
        <v/>
      </c>
      <c r="K32" s="25" t="str">
        <f t="shared" si="1"/>
        <v/>
      </c>
    </row>
    <row r="33" spans="1:13" ht="25.5" customHeight="1" thickBot="1" x14ac:dyDescent="0.3">
      <c r="A33" s="4">
        <v>1</v>
      </c>
      <c r="B33" s="26"/>
      <c r="C33" s="27"/>
      <c r="D33" s="27"/>
      <c r="E33" s="27"/>
      <c r="F33" s="27"/>
      <c r="G33" s="27"/>
      <c r="H33" s="28"/>
      <c r="I33" s="28" t="s">
        <v>27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4">
        <v>1</v>
      </c>
      <c r="B34" s="30" t="s">
        <v>28</v>
      </c>
    </row>
    <row r="35" spans="1:13" x14ac:dyDescent="0.25">
      <c r="A35" s="4">
        <v>1</v>
      </c>
    </row>
    <row r="36" spans="1:13" x14ac:dyDescent="0.25">
      <c r="A36" s="4">
        <v>1</v>
      </c>
    </row>
    <row r="37" spans="1:13" x14ac:dyDescent="0.25">
      <c r="A37" s="4">
        <v>1</v>
      </c>
    </row>
    <row r="38" spans="1:13" x14ac:dyDescent="0.25">
      <c r="A38" s="4">
        <v>1</v>
      </c>
    </row>
    <row r="39" spans="1:13" x14ac:dyDescent="0.25">
      <c r="A39" s="4">
        <v>1</v>
      </c>
    </row>
    <row r="40" spans="1:13" x14ac:dyDescent="0.25">
      <c r="A40" s="4">
        <v>1</v>
      </c>
      <c r="C40" s="31" t="s">
        <v>29</v>
      </c>
      <c r="D40" s="38"/>
    </row>
    <row r="41" spans="1:13" s="32" customFormat="1" x14ac:dyDescent="0.25">
      <c r="A41" s="4">
        <v>1</v>
      </c>
      <c r="C41" s="31"/>
      <c r="D41" s="39"/>
      <c r="M41" s="33"/>
    </row>
    <row r="42" spans="1:13" s="32" customFormat="1" ht="15" customHeight="1" x14ac:dyDescent="0.25">
      <c r="A42" s="4">
        <v>1</v>
      </c>
      <c r="C42" s="31" t="s">
        <v>30</v>
      </c>
      <c r="D42" s="40"/>
      <c r="G42" s="34"/>
      <c r="H42" s="34"/>
      <c r="I42" s="34"/>
      <c r="J42" s="34"/>
      <c r="K42" s="34"/>
      <c r="M42" s="33"/>
    </row>
    <row r="43" spans="1:13" s="32" customFormat="1" x14ac:dyDescent="0.25">
      <c r="A43" s="4">
        <v>1</v>
      </c>
      <c r="F43" s="35"/>
      <c r="G43" s="41" t="s">
        <v>36</v>
      </c>
      <c r="H43" s="41"/>
      <c r="I43" s="41"/>
      <c r="J43" s="41"/>
      <c r="K43" s="41"/>
      <c r="M43" s="33"/>
    </row>
    <row r="44" spans="1:13" s="32" customFormat="1" x14ac:dyDescent="0.25">
      <c r="A44" s="4">
        <v>1</v>
      </c>
      <c r="F44" s="35"/>
      <c r="G44" s="36"/>
      <c r="H44" s="36"/>
      <c r="I44" s="36"/>
      <c r="J44" s="36"/>
      <c r="K44" s="36"/>
      <c r="M44" s="33"/>
    </row>
    <row r="45" spans="1:13" ht="15" customHeight="1" x14ac:dyDescent="0.25">
      <c r="A45" s="4">
        <v>1</v>
      </c>
      <c r="B45" s="42" t="s">
        <v>31</v>
      </c>
      <c r="C45" s="42"/>
      <c r="D45" s="42"/>
      <c r="E45" s="42"/>
      <c r="F45" s="42"/>
      <c r="G45" s="42"/>
      <c r="H45" s="42"/>
      <c r="I45" s="42"/>
      <c r="J45" s="42"/>
      <c r="K45" s="42"/>
      <c r="L45" s="37"/>
    </row>
    <row r="46" spans="1:13" x14ac:dyDescent="0.25">
      <c r="A46" s="4">
        <v>1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37"/>
    </row>
  </sheetData>
  <sheetProtection algorithmName="SHA-512" hashValue="0QFjXROMMEk54nVrSt7g3p6BuipmPQvs68WyAGnV87OordTuMSaKoS1G3YWnzbWlI0p6fiE2HLDGphN3tnr0JA==" saltValue="gx90P2meZ/hS+qJRGKPaLQ==" spinCount="100000" sheet="1" formatCells="0" formatColumns="0" formatRows="0" selectLockedCells="1"/>
  <autoFilter ref="A1:A46" xr:uid="{00000000-0009-0000-0000-000006000000}"/>
  <mergeCells count="38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3:K43"/>
    <mergeCell ref="B45:K46"/>
    <mergeCell ref="B30:D30"/>
    <mergeCell ref="E30:F30"/>
    <mergeCell ref="B31:C32"/>
    <mergeCell ref="E31:F31"/>
    <mergeCell ref="E32:F32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61E72B64-2DBD-4D17-BB94-EC77B5D1B276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Szarvasová</cp:lastModifiedBy>
  <dcterms:created xsi:type="dcterms:W3CDTF">2023-08-15T15:35:44Z</dcterms:created>
  <dcterms:modified xsi:type="dcterms:W3CDTF">2024-05-28T12:37:05Z</dcterms:modified>
</cp:coreProperties>
</file>