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4/03_Nadlimitné zákazky/07_Okná Družba/podklady na VO/"/>
    </mc:Choice>
  </mc:AlternateContent>
  <xr:revisionPtr revIDLastSave="222" documentId="8_{AB2E8DC0-D574-4513-8BC0-78C10A4E04EC}" xr6:coauthVersionLast="47" xr6:coauthVersionMax="47" xr10:uidLastSave="{56AA14C8-CC5F-4634-8015-94CBF0E321F7}"/>
  <bookViews>
    <workbookView xWindow="-108" yWindow="-108" windowWidth="30936" windowHeight="16896" xr2:uid="{4E6B5A67-B3EA-4DA5-B5BB-82AFC70D321D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E67" i="1"/>
  <c r="G67" i="1" s="1"/>
  <c r="G66" i="1"/>
  <c r="G65" i="1"/>
  <c r="G64" i="1"/>
  <c r="G63" i="1"/>
  <c r="G62" i="1"/>
  <c r="G61" i="1"/>
  <c r="G60" i="1"/>
  <c r="G58" i="1"/>
  <c r="E51" i="1"/>
  <c r="G51" i="1" s="1"/>
  <c r="G50" i="1"/>
  <c r="G49" i="1"/>
  <c r="G48" i="1"/>
  <c r="G47" i="1"/>
  <c r="G46" i="1"/>
  <c r="G45" i="1"/>
  <c r="G44" i="1"/>
  <c r="G43" i="1"/>
  <c r="G42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1" i="1"/>
  <c r="G15" i="1"/>
  <c r="G14" i="1"/>
  <c r="G13" i="1"/>
  <c r="G12" i="1"/>
  <c r="G5" i="1"/>
</calcChain>
</file>

<file path=xl/sharedStrings.xml><?xml version="1.0" encoding="utf-8"?>
<sst xmlns="http://schemas.openxmlformats.org/spreadsheetml/2006/main" count="160" uniqueCount="80">
  <si>
    <t>Názov zákazky:</t>
  </si>
  <si>
    <t>1.</t>
  </si>
  <si>
    <t>Dvojkrídlové dvere so svetlíkom blok MIJ</t>
  </si>
  <si>
    <t>p.č.</t>
  </si>
  <si>
    <t>popis</t>
  </si>
  <si>
    <t>MJ</t>
  </si>
  <si>
    <t>množstvo</t>
  </si>
  <si>
    <t>JC bez DPH</t>
  </si>
  <si>
    <t>cena celkom bez DPH</t>
  </si>
  <si>
    <t>Materiál</t>
  </si>
  <si>
    <t>vchodové dvojkrídlové dvere +  nadsvetlík. Celopresklené dvere s rozmerom š/v 1600mm/2200mm, biele, s  3 bodovým zamykaním, 5 komorové</t>
  </si>
  <si>
    <t>ks</t>
  </si>
  <si>
    <t xml:space="preserve">nadsvetlík nad dverami š/v 1600/400mm </t>
  </si>
  <si>
    <t>AL nízky prah</t>
  </si>
  <si>
    <t>madlo zvonka, zvnútra</t>
  </si>
  <si>
    <t xml:space="preserve">dverne kovanie 3 bodový zámok </t>
  </si>
  <si>
    <t xml:space="preserve">samozatvárač/brano GEZE 4000+ aretácia </t>
  </si>
  <si>
    <r>
      <t xml:space="preserve">na pravej strane 1x35mm rozširovací pofil </t>
    </r>
    <r>
      <rPr>
        <sz val="10"/>
        <rFont val="Calibri"/>
        <family val="2"/>
        <charset val="238"/>
        <scheme val="minor"/>
      </rPr>
      <t>s montážou vo výrobe</t>
    </r>
  </si>
  <si>
    <t>Práca</t>
  </si>
  <si>
    <t>Demontáž a montáž dverí vrátane súvisiacich prác</t>
  </si>
  <si>
    <t>Murárske výspravky</t>
  </si>
  <si>
    <t>Doprava</t>
  </si>
  <si>
    <t>Poplatok za skladovanie - iné odpady zo stavieb a demolácií , ostatné</t>
  </si>
  <si>
    <t>CELKOM BEZ DPH:</t>
  </si>
  <si>
    <t>2.</t>
  </si>
  <si>
    <t>Dvere s nadsvetlíkom a oknom (švédske domky)</t>
  </si>
  <si>
    <t>vchodové dvere +  nadsvetlík. Celopresklené dvere s rozmerom š/v 980mm/2360mm, biele, s  3 bodovým zamykaním,</t>
  </si>
  <si>
    <t xml:space="preserve">nadsvetlík nad dverami š/v 980/330mm </t>
  </si>
  <si>
    <t>kľučka dnu, držiak guľe von</t>
  </si>
  <si>
    <t xml:space="preserve">dverne kovanie GU 3 bodové zámok </t>
  </si>
  <si>
    <t>samozatvárač/brano GEZE 4000+ aretácia</t>
  </si>
  <si>
    <t>Jednodielné okno šírka/výška 2000/ 1500mm, aluplast, biele s trojsklom, 6 komorové s tesnením</t>
  </si>
  <si>
    <t>Parapet VON alu, hr. 1 mm, biely, š.130 mm, d. 2000 mm</t>
  </si>
  <si>
    <t>Parapet vnútorný PVC biely, š. 200 mm, d. 2000 mm</t>
  </si>
  <si>
    <t xml:space="preserve">Pásky podľa STN </t>
  </si>
  <si>
    <t>1 bm</t>
  </si>
  <si>
    <t>APU lišty DNU, páska na spodok okien z vonka</t>
  </si>
  <si>
    <t>interiérové žalúzie na okno, celotieniace, retiazkové</t>
  </si>
  <si>
    <t>Ďaľšie zadávacie podmienky:Vchodové dvere otv. VON, šírka frof. kombinácie 163mm , farba : biela, Sklo: U=0,7(trojsklo)Connex VSG6 - 12-Float 4mm-12-Planitherm4mm U=0,7 Profily: Aluplast Ideal. Spodná časť dverí -sklo Von bezpečnostné CONEX VSG 33,1 Čire, horná časť - sklo Von bezpečnostné CONEX VSG 33,1 Čire, nadsvetlík sklo Von bezpečnostné VSG 33,1 Čire, 3 pánty na dverách šírka pref. kombinácie 68mm, jednostranná laminácia VON sklo : U=0,7 - trojsklo</t>
  </si>
  <si>
    <t>3.</t>
  </si>
  <si>
    <t>Dvojdielne plastové okná</t>
  </si>
  <si>
    <t>Dvojdielné okno šírka/výška 2440/ 1490mm,ľavé krídlo 980mm, pravé krídlo 1460mm aluplast, biele s trojsklom, 6 komorové s tesnením, Otváranie- bez moznosti otvorenia na ventilačku</t>
  </si>
  <si>
    <t>Parapet VON alu, hr. 1 mm, biely, š.130 mm, d. 2440 mm</t>
  </si>
  <si>
    <t>Parapet vnútorný PVC biely, š. 200 mm, d. 2440 mm</t>
  </si>
  <si>
    <t>Protihmyzová sieťka , okenná, biela, šírka  980 mm</t>
  </si>
  <si>
    <t>Demontáž a montáž okien vrátane súvisiacich prác</t>
  </si>
  <si>
    <t>m</t>
  </si>
  <si>
    <t>m2</t>
  </si>
  <si>
    <t>%</t>
  </si>
  <si>
    <t>t</t>
  </si>
  <si>
    <r>
      <t xml:space="preserve">Ďaľšie zadávacie podmienky: </t>
    </r>
    <r>
      <rPr>
        <sz val="12"/>
        <color theme="1"/>
        <rFont val="Calibri"/>
        <family val="2"/>
        <charset val="238"/>
        <scheme val="minor"/>
      </rPr>
      <t>Šírka/výška 2440 / 1490 mm, Okenné profily krídlo - výšky 80 mm, Šírka prof. kombinácie: 118 mm, Farba: biele okna, tesnenie štandart. Kovanie: Roto NT, Sklo: U=0,6 - trojsklo - Planitherm 4mm - 14 - Float 4mm - 14 - Planitherm 4mm U=0,6 (trojsklo)</t>
    </r>
  </si>
  <si>
    <t>Profil ALUPLAST IDEAL NEO 76MD 6kom., 3 SKLO + TEPLY RAMIK ULTIMATE SWISSPACER, 3 TESNENIA, FARBA BIELA, TESNENIE FARBA CIERNA, LISTA HRANATA</t>
  </si>
  <si>
    <t>4.</t>
  </si>
  <si>
    <t>Balkónová zostava okien a dverí</t>
  </si>
  <si>
    <r>
      <t>jednodielne okno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s dolnou výplňou- š</t>
    </r>
    <r>
      <rPr>
        <sz val="11"/>
        <color theme="1"/>
        <rFont val="Calibri"/>
        <family val="2"/>
        <charset val="238"/>
        <scheme val="minor"/>
      </rPr>
      <t>írka/výška 1180 / 2390 mm</t>
    </r>
    <r>
      <rPr>
        <b/>
        <sz val="11"/>
        <color theme="1"/>
        <rFont val="Calibri"/>
        <family val="2"/>
        <charset val="238"/>
        <scheme val="minor"/>
      </rPr>
      <t xml:space="preserve">, Zostava: sklenená výplň šírka/výška 1180 /1490 mm, PVC s tepelnou výplňou 1180/900mm.  </t>
    </r>
    <r>
      <rPr>
        <sz val="11"/>
        <color theme="1"/>
        <rFont val="Calibri"/>
        <family val="2"/>
        <charset val="238"/>
        <scheme val="minor"/>
      </rPr>
      <t>Neotváravé</t>
    </r>
  </si>
  <si>
    <r>
      <t>balk.dvere s priečkou</t>
    </r>
    <r>
      <rPr>
        <sz val="11"/>
        <color theme="1"/>
        <rFont val="Calibri"/>
        <family val="2"/>
        <charset val="238"/>
        <scheme val="minor"/>
      </rPr>
      <t xml:space="preserve"> -Šírka/výška 900 / 2390 mm -výška priečka na pozícíí podľa okien</t>
    </r>
  </si>
  <si>
    <r>
      <t xml:space="preserve">jednodielne okno s dolnou výplňou- </t>
    </r>
    <r>
      <rPr>
        <sz val="11"/>
        <color theme="1"/>
        <rFont val="Calibri"/>
        <family val="2"/>
        <charset val="238"/>
        <scheme val="minor"/>
      </rPr>
      <t>šírka/výška 600 / 2390 mm</t>
    </r>
    <r>
      <rPr>
        <b/>
        <sz val="11"/>
        <color theme="1"/>
        <rFont val="Calibri"/>
        <family val="2"/>
        <charset val="238"/>
        <scheme val="minor"/>
      </rPr>
      <t>,Zostava: sklenená výplň šírka/výška 600 /1490 mm, PVC s tepelnou výplňou 600/900mm.</t>
    </r>
    <r>
      <rPr>
        <sz val="11"/>
        <color theme="1"/>
        <rFont val="Calibri"/>
        <family val="2"/>
        <charset val="238"/>
        <scheme val="minor"/>
      </rPr>
      <t xml:space="preserve">  otváravé</t>
    </r>
  </si>
  <si>
    <t>Protihmyzová sieťka , okenná, biela šírka 600 mm</t>
  </si>
  <si>
    <t>Demontáž a montáž Balkónových zostáv vrátane súvisiacich prác</t>
  </si>
  <si>
    <t>Ďaľšie zadávacie podmienky:Plastová  výplň - hladká biela, s tepelnou výplňou, Farba: biele okna, tesnenie štandart. Kovanie: Roto NT, Sklo: U=0,6 - trojsklo - Planitherm 4mm - 14 - Float 4mm - 14 - Planitherm 4mm U=0,6 (trojsklo)</t>
  </si>
  <si>
    <t>5.</t>
  </si>
  <si>
    <t>Kontrola a servis okien a dverí</t>
  </si>
  <si>
    <t>maximálne množstvo</t>
  </si>
  <si>
    <t xml:space="preserve">cena za 1 hodinu servisných prác </t>
  </si>
  <si>
    <t>hod</t>
  </si>
  <si>
    <t>CELKOM BEZ DPH</t>
  </si>
  <si>
    <t>CENA Celkom  bez DPH (položky 1-5 )</t>
  </si>
  <si>
    <t>Návrh na plnenie kritérií</t>
  </si>
  <si>
    <t>Fixný badžet na materiál bez DPH</t>
  </si>
  <si>
    <t>CENA Celkom za prácu a badžet na materiál  bez DPH</t>
  </si>
  <si>
    <t>Nie som platca DPH v SR</t>
  </si>
  <si>
    <t>Som platca DPH v SR</t>
  </si>
  <si>
    <t xml:space="preserve">Som platca DPH v inom členskom štáte Európskej únie </t>
  </si>
  <si>
    <t>Nie som platca DPH v inom členskom štáte Európskej únie a osobou povinnou zaplatiť daň je príjemca predmetu plnenia</t>
  </si>
  <si>
    <t>Uplatňujem si prenesenie daňovej povinnosti</t>
  </si>
  <si>
    <t xml:space="preserve">V .................................. dňa................................ </t>
  </si>
  <si>
    <t xml:space="preserve"> ........................................................................................</t>
  </si>
  <si>
    <t xml:space="preserve">Meno a priezvisko osoby oprávnenej konať za uchádzača    </t>
  </si>
  <si>
    <t>podpis oprávnenej osoby a odtlačok pečiatky</t>
  </si>
  <si>
    <t>Výmena okien a dverí na objekte ŠD Družba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</si>
</sst>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3"/>
      <color theme="1"/>
      <name val="Corbel"/>
      <family val="2"/>
      <charset val="238"/>
    </font>
    <font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2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4" fontId="7" fillId="3" borderId="10" xfId="0" applyNumberFormat="1" applyFont="1" applyFill="1" applyBorder="1" applyAlignment="1">
      <alignment vertical="center"/>
    </xf>
    <xf numFmtId="4" fontId="7" fillId="0" borderId="10" xfId="0" applyNumberFormat="1" applyFont="1" applyBorder="1" applyAlignment="1">
      <alignment vertical="center"/>
    </xf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justify" vertical="center"/>
    </xf>
    <xf numFmtId="0" fontId="7" fillId="0" borderId="10" xfId="1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0" fontId="5" fillId="0" borderId="0" xfId="0" applyFont="1"/>
    <xf numFmtId="0" fontId="4" fillId="0" borderId="15" xfId="0" applyFont="1" applyBorder="1" applyAlignment="1">
      <alignment horizontal="center" vertical="center"/>
    </xf>
    <xf numFmtId="0" fontId="7" fillId="0" borderId="10" xfId="1" applyFont="1" applyFill="1" applyBorder="1" applyAlignment="1">
      <alignment vertical="center" wrapText="1"/>
    </xf>
    <xf numFmtId="0" fontId="9" fillId="4" borderId="0" xfId="0" applyFont="1" applyFill="1" applyAlignment="1">
      <alignment vertical="center"/>
    </xf>
    <xf numFmtId="0" fontId="10" fillId="4" borderId="0" xfId="0" applyFont="1" applyFill="1" applyAlignment="1">
      <alignment horizontal="left" vertical="center" wrapText="1"/>
    </xf>
    <xf numFmtId="4" fontId="9" fillId="4" borderId="0" xfId="0" applyNumberFormat="1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5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vertical="center"/>
    </xf>
    <xf numFmtId="4" fontId="11" fillId="4" borderId="0" xfId="0" applyNumberFormat="1" applyFont="1" applyFill="1" applyAlignment="1">
      <alignment vertical="center"/>
    </xf>
    <xf numFmtId="4" fontId="6" fillId="4" borderId="0" xfId="0" applyNumberFormat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center" vertical="center"/>
    </xf>
    <xf numFmtId="4" fontId="12" fillId="4" borderId="0" xfId="0" applyNumberFormat="1" applyFont="1" applyFill="1" applyAlignment="1">
      <alignment vertical="center"/>
    </xf>
    <xf numFmtId="4" fontId="13" fillId="4" borderId="0" xfId="0" applyNumberFormat="1" applyFont="1" applyFill="1" applyAlignment="1">
      <alignment vertical="center"/>
    </xf>
    <xf numFmtId="4" fontId="14" fillId="4" borderId="0" xfId="0" applyNumberFormat="1" applyFont="1" applyFill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2" fontId="6" fillId="0" borderId="10" xfId="0" applyNumberFormat="1" applyFont="1" applyBorder="1"/>
    <xf numFmtId="0" fontId="0" fillId="0" borderId="17" xfId="0" applyBorder="1"/>
    <xf numFmtId="0" fontId="6" fillId="0" borderId="17" xfId="0" applyFont="1" applyBorder="1"/>
    <xf numFmtId="4" fontId="7" fillId="0" borderId="17" xfId="0" applyNumberFormat="1" applyFont="1" applyBorder="1" applyAlignment="1">
      <alignment vertical="center"/>
    </xf>
    <xf numFmtId="0" fontId="0" fillId="0" borderId="14" xfId="0" applyBorder="1"/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3" fillId="7" borderId="14" xfId="0" applyFont="1" applyFill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4" fillId="6" borderId="17" xfId="0" applyFont="1" applyFill="1" applyBorder="1" applyAlignment="1">
      <alignment vertical="center"/>
    </xf>
    <xf numFmtId="0" fontId="7" fillId="0" borderId="17" xfId="1" applyFont="1" applyFill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4" fontId="7" fillId="3" borderId="17" xfId="0" applyNumberFormat="1" applyFont="1" applyFill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4" fillId="6" borderId="20" xfId="0" applyFont="1" applyFill="1" applyBorder="1" applyAlignment="1">
      <alignment vertical="center"/>
    </xf>
    <xf numFmtId="0" fontId="6" fillId="0" borderId="20" xfId="0" applyFont="1" applyBorder="1" applyAlignment="1">
      <alignment wrapText="1"/>
    </xf>
    <xf numFmtId="0" fontId="7" fillId="0" borderId="20" xfId="0" applyFont="1" applyBorder="1" applyAlignment="1">
      <alignment horizontal="center" vertical="center"/>
    </xf>
    <xf numFmtId="4" fontId="7" fillId="3" borderId="20" xfId="0" applyNumberFormat="1" applyFont="1" applyFill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6" fillId="0" borderId="13" xfId="0" applyFont="1" applyBorder="1"/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24" xfId="1" applyFont="1" applyFill="1" applyBorder="1" applyAlignment="1">
      <alignment vertical="center"/>
    </xf>
    <xf numFmtId="4" fontId="7" fillId="3" borderId="23" xfId="0" applyNumberFormat="1" applyFont="1" applyFill="1" applyBorder="1" applyAlignment="1">
      <alignment vertical="center"/>
    </xf>
    <xf numFmtId="4" fontId="7" fillId="3" borderId="25" xfId="0" applyNumberFormat="1" applyFont="1" applyFill="1" applyBorder="1" applyAlignment="1">
      <alignment vertical="center"/>
    </xf>
    <xf numFmtId="4" fontId="7" fillId="0" borderId="26" xfId="0" applyNumberFormat="1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4" fontId="7" fillId="3" borderId="27" xfId="0" applyNumberFormat="1" applyFont="1" applyFill="1" applyBorder="1" applyAlignment="1">
      <alignment vertical="center"/>
    </xf>
    <xf numFmtId="0" fontId="7" fillId="0" borderId="20" xfId="1" applyFont="1" applyFill="1" applyBorder="1" applyAlignment="1">
      <alignment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7" xfId="1" applyFont="1" applyFill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17" fillId="4" borderId="9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4" fontId="5" fillId="7" borderId="14" xfId="0" applyNumberFormat="1" applyFont="1" applyFill="1" applyBorder="1" applyAlignment="1">
      <alignment horizontal="right" vertical="center"/>
    </xf>
    <xf numFmtId="0" fontId="5" fillId="5" borderId="10" xfId="0" applyFont="1" applyFill="1" applyBorder="1" applyAlignment="1">
      <alignment horizontal="left"/>
    </xf>
    <xf numFmtId="0" fontId="5" fillId="5" borderId="2" xfId="0" applyFont="1" applyFill="1" applyBorder="1"/>
    <xf numFmtId="0" fontId="5" fillId="5" borderId="6" xfId="0" applyFont="1" applyFill="1" applyBorder="1"/>
    <xf numFmtId="0" fontId="5" fillId="0" borderId="10" xfId="0" applyFont="1" applyBorder="1" applyAlignment="1">
      <alignment horizontal="left"/>
    </xf>
    <xf numFmtId="0" fontId="6" fillId="0" borderId="0" xfId="0" applyFont="1"/>
    <xf numFmtId="4" fontId="4" fillId="7" borderId="14" xfId="0" applyNumberFormat="1" applyFont="1" applyFill="1" applyBorder="1" applyAlignment="1">
      <alignment vertical="center"/>
    </xf>
    <xf numFmtId="2" fontId="5" fillId="0" borderId="17" xfId="0" applyNumberFormat="1" applyFont="1" applyBorder="1"/>
    <xf numFmtId="2" fontId="5" fillId="5" borderId="14" xfId="0" applyNumberFormat="1" applyFont="1" applyFill="1" applyBorder="1"/>
    <xf numFmtId="2" fontId="5" fillId="0" borderId="30" xfId="0" applyNumberFormat="1" applyFont="1" applyBorder="1"/>
    <xf numFmtId="0" fontId="5" fillId="0" borderId="17" xfId="0" applyFont="1" applyBorder="1" applyAlignment="1">
      <alignment horizontal="left"/>
    </xf>
    <xf numFmtId="0" fontId="5" fillId="5" borderId="14" xfId="0" applyFont="1" applyFill="1" applyBorder="1"/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4" fontId="4" fillId="0" borderId="0" xfId="0" applyNumberFormat="1" applyFont="1" applyAlignment="1">
      <alignment vertical="center"/>
    </xf>
    <xf numFmtId="2" fontId="14" fillId="5" borderId="14" xfId="0" applyNumberFormat="1" applyFont="1" applyFill="1" applyBorder="1"/>
    <xf numFmtId="0" fontId="0" fillId="0" borderId="17" xfId="0" applyBorder="1" applyAlignment="1">
      <alignment horizontal="center"/>
    </xf>
    <xf numFmtId="2" fontId="6" fillId="0" borderId="13" xfId="0" applyNumberFormat="1" applyFont="1" applyBorder="1"/>
    <xf numFmtId="0" fontId="5" fillId="0" borderId="0" xfId="0" applyFont="1" applyAlignment="1">
      <alignment horizontal="right" vertical="center"/>
    </xf>
    <xf numFmtId="4" fontId="5" fillId="3" borderId="0" xfId="0" applyNumberFormat="1" applyFont="1" applyFill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0" fillId="4" borderId="16" xfId="0" applyFont="1" applyFill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5" borderId="29" xfId="0" applyFont="1" applyFill="1" applyBorder="1" applyAlignment="1">
      <alignment horizontal="left"/>
    </xf>
    <xf numFmtId="0" fontId="5" fillId="5" borderId="16" xfId="0" applyFont="1" applyFill="1" applyBorder="1" applyAlignment="1">
      <alignment horizontal="left"/>
    </xf>
    <xf numFmtId="0" fontId="14" fillId="5" borderId="31" xfId="0" applyFont="1" applyFill="1" applyBorder="1" applyAlignment="1">
      <alignment horizontal="center"/>
    </xf>
    <xf numFmtId="0" fontId="14" fillId="5" borderId="32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/>
    </xf>
  </cellXfs>
  <cellStyles count="2">
    <cellStyle name="Dobrá" xfId="1" builtinId="26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1228725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D7704EAF-C3CD-43EF-9E5F-31708D53EC66}"/>
            </a:ext>
          </a:extLst>
        </xdr:cNvPr>
        <xdr:cNvSpPr txBox="1"/>
      </xdr:nvSpPr>
      <xdr:spPr>
        <a:xfrm>
          <a:off x="2562225" y="17884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15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3A0D69D9-7F66-4805-A387-902024C4D24B}"/>
            </a:ext>
          </a:extLst>
        </xdr:cNvPr>
        <xdr:cNvSpPr txBox="1"/>
      </xdr:nvSpPr>
      <xdr:spPr>
        <a:xfrm>
          <a:off x="2562225" y="17884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15</xdr:row>
      <xdr:rowOff>0</xdr:rowOff>
    </xdr:from>
    <xdr:ext cx="184731" cy="264560"/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2A920DC1-3745-41BC-9CBC-BE36AE10B677}"/>
            </a:ext>
          </a:extLst>
        </xdr:cNvPr>
        <xdr:cNvSpPr txBox="1"/>
      </xdr:nvSpPr>
      <xdr:spPr>
        <a:xfrm>
          <a:off x="2562225" y="17884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15</xdr:row>
      <xdr:rowOff>0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597AA49F-ABDF-448E-BDE8-9A13E5790C27}"/>
            </a:ext>
          </a:extLst>
        </xdr:cNvPr>
        <xdr:cNvSpPr txBox="1"/>
      </xdr:nvSpPr>
      <xdr:spPr>
        <a:xfrm>
          <a:off x="2562225" y="17884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15</xdr:row>
      <xdr:rowOff>0</xdr:rowOff>
    </xdr:from>
    <xdr:ext cx="184731" cy="264560"/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D4B56762-FF65-4D8E-A87F-C3182F085841}"/>
            </a:ext>
          </a:extLst>
        </xdr:cNvPr>
        <xdr:cNvSpPr txBox="1"/>
      </xdr:nvSpPr>
      <xdr:spPr>
        <a:xfrm>
          <a:off x="2562225" y="17884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28</xdr:row>
      <xdr:rowOff>0</xdr:rowOff>
    </xdr:from>
    <xdr:ext cx="184731" cy="264560"/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A537B28A-CC7F-4AAD-A838-84E34F621B47}"/>
            </a:ext>
          </a:extLst>
        </xdr:cNvPr>
        <xdr:cNvSpPr txBox="1"/>
      </xdr:nvSpPr>
      <xdr:spPr>
        <a:xfrm>
          <a:off x="2562225" y="15232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28</xdr:row>
      <xdr:rowOff>0</xdr:rowOff>
    </xdr:from>
    <xdr:ext cx="184731" cy="264560"/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960EA5BD-F07C-42A7-87A7-81D06CAC4986}"/>
            </a:ext>
          </a:extLst>
        </xdr:cNvPr>
        <xdr:cNvSpPr txBox="1"/>
      </xdr:nvSpPr>
      <xdr:spPr>
        <a:xfrm>
          <a:off x="2562225" y="15232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28</xdr:row>
      <xdr:rowOff>0</xdr:rowOff>
    </xdr:from>
    <xdr:ext cx="184731" cy="264560"/>
    <xdr:sp macro="" textlink="">
      <xdr:nvSpPr>
        <xdr:cNvPr id="9" name="BlokTextu 8">
          <a:extLst>
            <a:ext uri="{FF2B5EF4-FFF2-40B4-BE49-F238E27FC236}">
              <a16:creationId xmlns:a16="http://schemas.microsoft.com/office/drawing/2014/main" id="{8B5E8670-77BE-4F4D-8593-5586586B9390}"/>
            </a:ext>
          </a:extLst>
        </xdr:cNvPr>
        <xdr:cNvSpPr txBox="1"/>
      </xdr:nvSpPr>
      <xdr:spPr>
        <a:xfrm>
          <a:off x="2562225" y="15232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28</xdr:row>
      <xdr:rowOff>0</xdr:rowOff>
    </xdr:from>
    <xdr:ext cx="184731" cy="264560"/>
    <xdr:sp macro="" textlink="">
      <xdr:nvSpPr>
        <xdr:cNvPr id="10" name="BlokTextu 9">
          <a:extLst>
            <a:ext uri="{FF2B5EF4-FFF2-40B4-BE49-F238E27FC236}">
              <a16:creationId xmlns:a16="http://schemas.microsoft.com/office/drawing/2014/main" id="{4BF38746-BBFE-4380-B3A5-4DB1DF8EC636}"/>
            </a:ext>
          </a:extLst>
        </xdr:cNvPr>
        <xdr:cNvSpPr txBox="1"/>
      </xdr:nvSpPr>
      <xdr:spPr>
        <a:xfrm>
          <a:off x="2562225" y="15232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28</xdr:row>
      <xdr:rowOff>0</xdr:rowOff>
    </xdr:from>
    <xdr:ext cx="184731" cy="264560"/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CD6BECC4-2EBE-416C-938F-365C3A7F100C}"/>
            </a:ext>
          </a:extLst>
        </xdr:cNvPr>
        <xdr:cNvSpPr txBox="1"/>
      </xdr:nvSpPr>
      <xdr:spPr>
        <a:xfrm>
          <a:off x="2562225" y="15232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36</xdr:row>
      <xdr:rowOff>0</xdr:rowOff>
    </xdr:from>
    <xdr:ext cx="184731" cy="264560"/>
    <xdr:sp macro="" textlink="">
      <xdr:nvSpPr>
        <xdr:cNvPr id="12" name="BlokTextu 11">
          <a:extLst>
            <a:ext uri="{FF2B5EF4-FFF2-40B4-BE49-F238E27FC236}">
              <a16:creationId xmlns:a16="http://schemas.microsoft.com/office/drawing/2014/main" id="{6EF89E64-E364-452C-8866-0648508BF4E2}"/>
            </a:ext>
          </a:extLst>
        </xdr:cNvPr>
        <xdr:cNvSpPr txBox="1"/>
      </xdr:nvSpPr>
      <xdr:spPr>
        <a:xfrm>
          <a:off x="2562225" y="17884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36</xdr:row>
      <xdr:rowOff>0</xdr:rowOff>
    </xdr:from>
    <xdr:ext cx="184731" cy="264560"/>
    <xdr:sp macro="" textlink="">
      <xdr:nvSpPr>
        <xdr:cNvPr id="13" name="BlokTextu 12">
          <a:extLst>
            <a:ext uri="{FF2B5EF4-FFF2-40B4-BE49-F238E27FC236}">
              <a16:creationId xmlns:a16="http://schemas.microsoft.com/office/drawing/2014/main" id="{FF21AA14-3857-4513-97AB-4DBC64BBD70A}"/>
            </a:ext>
          </a:extLst>
        </xdr:cNvPr>
        <xdr:cNvSpPr txBox="1"/>
      </xdr:nvSpPr>
      <xdr:spPr>
        <a:xfrm>
          <a:off x="2562225" y="17884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36</xdr:row>
      <xdr:rowOff>0</xdr:rowOff>
    </xdr:from>
    <xdr:ext cx="184731" cy="264560"/>
    <xdr:sp macro="" textlink="">
      <xdr:nvSpPr>
        <xdr:cNvPr id="14" name="BlokTextu 13">
          <a:extLst>
            <a:ext uri="{FF2B5EF4-FFF2-40B4-BE49-F238E27FC236}">
              <a16:creationId xmlns:a16="http://schemas.microsoft.com/office/drawing/2014/main" id="{5628F201-EF09-47AD-93A0-A0631781A19A}"/>
            </a:ext>
          </a:extLst>
        </xdr:cNvPr>
        <xdr:cNvSpPr txBox="1"/>
      </xdr:nvSpPr>
      <xdr:spPr>
        <a:xfrm>
          <a:off x="2562225" y="17884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36</xdr:row>
      <xdr:rowOff>0</xdr:rowOff>
    </xdr:from>
    <xdr:ext cx="184731" cy="264560"/>
    <xdr:sp macro="" textlink="">
      <xdr:nvSpPr>
        <xdr:cNvPr id="15" name="BlokTextu 14">
          <a:extLst>
            <a:ext uri="{FF2B5EF4-FFF2-40B4-BE49-F238E27FC236}">
              <a16:creationId xmlns:a16="http://schemas.microsoft.com/office/drawing/2014/main" id="{88DD3C55-1498-46E5-8B44-C5544E2486E9}"/>
            </a:ext>
          </a:extLst>
        </xdr:cNvPr>
        <xdr:cNvSpPr txBox="1"/>
      </xdr:nvSpPr>
      <xdr:spPr>
        <a:xfrm>
          <a:off x="2562225" y="17884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36</xdr:row>
      <xdr:rowOff>0</xdr:rowOff>
    </xdr:from>
    <xdr:ext cx="184731" cy="264560"/>
    <xdr:sp macro="" textlink="">
      <xdr:nvSpPr>
        <xdr:cNvPr id="16" name="BlokTextu 15">
          <a:extLst>
            <a:ext uri="{FF2B5EF4-FFF2-40B4-BE49-F238E27FC236}">
              <a16:creationId xmlns:a16="http://schemas.microsoft.com/office/drawing/2014/main" id="{5A7C36B1-4C26-4F9D-9A61-39E10BA3AE8A}"/>
            </a:ext>
          </a:extLst>
        </xdr:cNvPr>
        <xdr:cNvSpPr txBox="1"/>
      </xdr:nvSpPr>
      <xdr:spPr>
        <a:xfrm>
          <a:off x="2562225" y="17884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36</xdr:row>
      <xdr:rowOff>0</xdr:rowOff>
    </xdr:from>
    <xdr:ext cx="184731" cy="264560"/>
    <xdr:sp macro="" textlink="">
      <xdr:nvSpPr>
        <xdr:cNvPr id="17" name="BlokTextu 16">
          <a:extLst>
            <a:ext uri="{FF2B5EF4-FFF2-40B4-BE49-F238E27FC236}">
              <a16:creationId xmlns:a16="http://schemas.microsoft.com/office/drawing/2014/main" id="{67576E57-2886-41E2-8E0A-F57EB5A5C295}"/>
            </a:ext>
          </a:extLst>
        </xdr:cNvPr>
        <xdr:cNvSpPr txBox="1"/>
      </xdr:nvSpPr>
      <xdr:spPr>
        <a:xfrm>
          <a:off x="2562225" y="18387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36</xdr:row>
      <xdr:rowOff>0</xdr:rowOff>
    </xdr:from>
    <xdr:ext cx="184731" cy="264560"/>
    <xdr:sp macro="" textlink="">
      <xdr:nvSpPr>
        <xdr:cNvPr id="18" name="BlokTextu 17">
          <a:extLst>
            <a:ext uri="{FF2B5EF4-FFF2-40B4-BE49-F238E27FC236}">
              <a16:creationId xmlns:a16="http://schemas.microsoft.com/office/drawing/2014/main" id="{B39BE32D-9684-4A67-A869-8477226FDFF3}"/>
            </a:ext>
          </a:extLst>
        </xdr:cNvPr>
        <xdr:cNvSpPr txBox="1"/>
      </xdr:nvSpPr>
      <xdr:spPr>
        <a:xfrm>
          <a:off x="2562225" y="18387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36</xdr:row>
      <xdr:rowOff>0</xdr:rowOff>
    </xdr:from>
    <xdr:ext cx="184731" cy="264560"/>
    <xdr:sp macro="" textlink="">
      <xdr:nvSpPr>
        <xdr:cNvPr id="19" name="BlokTextu 18">
          <a:extLst>
            <a:ext uri="{FF2B5EF4-FFF2-40B4-BE49-F238E27FC236}">
              <a16:creationId xmlns:a16="http://schemas.microsoft.com/office/drawing/2014/main" id="{FC8E25F6-84A1-4251-B212-A13DFD4001BF}"/>
            </a:ext>
          </a:extLst>
        </xdr:cNvPr>
        <xdr:cNvSpPr txBox="1"/>
      </xdr:nvSpPr>
      <xdr:spPr>
        <a:xfrm>
          <a:off x="2562225" y="18387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36</xdr:row>
      <xdr:rowOff>0</xdr:rowOff>
    </xdr:from>
    <xdr:ext cx="184731" cy="264560"/>
    <xdr:sp macro="" textlink="">
      <xdr:nvSpPr>
        <xdr:cNvPr id="20" name="BlokTextu 19">
          <a:extLst>
            <a:ext uri="{FF2B5EF4-FFF2-40B4-BE49-F238E27FC236}">
              <a16:creationId xmlns:a16="http://schemas.microsoft.com/office/drawing/2014/main" id="{451DA15E-E332-4BF1-BFBD-AFC65AA142AA}"/>
            </a:ext>
          </a:extLst>
        </xdr:cNvPr>
        <xdr:cNvSpPr txBox="1"/>
      </xdr:nvSpPr>
      <xdr:spPr>
        <a:xfrm>
          <a:off x="2562225" y="18387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36</xdr:row>
      <xdr:rowOff>0</xdr:rowOff>
    </xdr:from>
    <xdr:ext cx="184731" cy="264560"/>
    <xdr:sp macro="" textlink="">
      <xdr:nvSpPr>
        <xdr:cNvPr id="21" name="BlokTextu 20">
          <a:extLst>
            <a:ext uri="{FF2B5EF4-FFF2-40B4-BE49-F238E27FC236}">
              <a16:creationId xmlns:a16="http://schemas.microsoft.com/office/drawing/2014/main" id="{3A4F35C9-9396-451A-ABCC-2254F31D5C42}"/>
            </a:ext>
          </a:extLst>
        </xdr:cNvPr>
        <xdr:cNvSpPr txBox="1"/>
      </xdr:nvSpPr>
      <xdr:spPr>
        <a:xfrm>
          <a:off x="2562225" y="18387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36</xdr:row>
      <xdr:rowOff>0</xdr:rowOff>
    </xdr:from>
    <xdr:ext cx="184731" cy="264560"/>
    <xdr:sp macro="" textlink="">
      <xdr:nvSpPr>
        <xdr:cNvPr id="22" name="BlokTextu 21">
          <a:extLst>
            <a:ext uri="{FF2B5EF4-FFF2-40B4-BE49-F238E27FC236}">
              <a16:creationId xmlns:a16="http://schemas.microsoft.com/office/drawing/2014/main" id="{8B9A8417-EE9B-4CBC-8AB5-69CD8FBB3A56}"/>
            </a:ext>
          </a:extLst>
        </xdr:cNvPr>
        <xdr:cNvSpPr txBox="1"/>
      </xdr:nvSpPr>
      <xdr:spPr>
        <a:xfrm>
          <a:off x="2562225" y="18387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36</xdr:row>
      <xdr:rowOff>0</xdr:rowOff>
    </xdr:from>
    <xdr:ext cx="184731" cy="264560"/>
    <xdr:sp macro="" textlink="">
      <xdr:nvSpPr>
        <xdr:cNvPr id="23" name="BlokTextu 22">
          <a:extLst>
            <a:ext uri="{FF2B5EF4-FFF2-40B4-BE49-F238E27FC236}">
              <a16:creationId xmlns:a16="http://schemas.microsoft.com/office/drawing/2014/main" id="{44BB72B3-9DFD-4120-9675-312CA203E579}"/>
            </a:ext>
          </a:extLst>
        </xdr:cNvPr>
        <xdr:cNvSpPr txBox="1"/>
      </xdr:nvSpPr>
      <xdr:spPr>
        <a:xfrm>
          <a:off x="2562225" y="18387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36</xdr:row>
      <xdr:rowOff>0</xdr:rowOff>
    </xdr:from>
    <xdr:ext cx="184731" cy="264560"/>
    <xdr:sp macro="" textlink="">
      <xdr:nvSpPr>
        <xdr:cNvPr id="24" name="BlokTextu 23">
          <a:extLst>
            <a:ext uri="{FF2B5EF4-FFF2-40B4-BE49-F238E27FC236}">
              <a16:creationId xmlns:a16="http://schemas.microsoft.com/office/drawing/2014/main" id="{E2DEFD81-9CDF-4830-B352-4EF0134DB3D6}"/>
            </a:ext>
          </a:extLst>
        </xdr:cNvPr>
        <xdr:cNvSpPr txBox="1"/>
      </xdr:nvSpPr>
      <xdr:spPr>
        <a:xfrm>
          <a:off x="2562225" y="18387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36</xdr:row>
      <xdr:rowOff>0</xdr:rowOff>
    </xdr:from>
    <xdr:ext cx="184731" cy="264560"/>
    <xdr:sp macro="" textlink="">
      <xdr:nvSpPr>
        <xdr:cNvPr id="25" name="BlokTextu 24">
          <a:extLst>
            <a:ext uri="{FF2B5EF4-FFF2-40B4-BE49-F238E27FC236}">
              <a16:creationId xmlns:a16="http://schemas.microsoft.com/office/drawing/2014/main" id="{16B0E84C-C517-4391-A372-A2EB4E91C6CB}"/>
            </a:ext>
          </a:extLst>
        </xdr:cNvPr>
        <xdr:cNvSpPr txBox="1"/>
      </xdr:nvSpPr>
      <xdr:spPr>
        <a:xfrm>
          <a:off x="2562225" y="18387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36</xdr:row>
      <xdr:rowOff>0</xdr:rowOff>
    </xdr:from>
    <xdr:ext cx="184731" cy="264560"/>
    <xdr:sp macro="" textlink="">
      <xdr:nvSpPr>
        <xdr:cNvPr id="26" name="BlokTextu 25">
          <a:extLst>
            <a:ext uri="{FF2B5EF4-FFF2-40B4-BE49-F238E27FC236}">
              <a16:creationId xmlns:a16="http://schemas.microsoft.com/office/drawing/2014/main" id="{C6F9B224-7F19-4563-8FA1-F1EBE2CDE989}"/>
            </a:ext>
          </a:extLst>
        </xdr:cNvPr>
        <xdr:cNvSpPr txBox="1"/>
      </xdr:nvSpPr>
      <xdr:spPr>
        <a:xfrm>
          <a:off x="2562225" y="18387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51</xdr:row>
      <xdr:rowOff>0</xdr:rowOff>
    </xdr:from>
    <xdr:ext cx="184731" cy="264560"/>
    <xdr:sp macro="" textlink="">
      <xdr:nvSpPr>
        <xdr:cNvPr id="27" name="BlokTextu 26">
          <a:extLst>
            <a:ext uri="{FF2B5EF4-FFF2-40B4-BE49-F238E27FC236}">
              <a16:creationId xmlns:a16="http://schemas.microsoft.com/office/drawing/2014/main" id="{D1A1400C-6B37-4F53-97F7-7BC60C078C4E}"/>
            </a:ext>
          </a:extLst>
        </xdr:cNvPr>
        <xdr:cNvSpPr txBox="1"/>
      </xdr:nvSpPr>
      <xdr:spPr>
        <a:xfrm>
          <a:off x="2562225" y="4099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51</xdr:row>
      <xdr:rowOff>0</xdr:rowOff>
    </xdr:from>
    <xdr:ext cx="184731" cy="264560"/>
    <xdr:sp macro="" textlink="">
      <xdr:nvSpPr>
        <xdr:cNvPr id="28" name="BlokTextu 27">
          <a:extLst>
            <a:ext uri="{FF2B5EF4-FFF2-40B4-BE49-F238E27FC236}">
              <a16:creationId xmlns:a16="http://schemas.microsoft.com/office/drawing/2014/main" id="{7E783288-4E93-4D8F-A3AC-3400ABC5534C}"/>
            </a:ext>
          </a:extLst>
        </xdr:cNvPr>
        <xdr:cNvSpPr txBox="1"/>
      </xdr:nvSpPr>
      <xdr:spPr>
        <a:xfrm>
          <a:off x="2562225" y="4099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51</xdr:row>
      <xdr:rowOff>0</xdr:rowOff>
    </xdr:from>
    <xdr:ext cx="184731" cy="264560"/>
    <xdr:sp macro="" textlink="">
      <xdr:nvSpPr>
        <xdr:cNvPr id="29" name="BlokTextu 28">
          <a:extLst>
            <a:ext uri="{FF2B5EF4-FFF2-40B4-BE49-F238E27FC236}">
              <a16:creationId xmlns:a16="http://schemas.microsoft.com/office/drawing/2014/main" id="{F6BE3B2B-C57E-4A1C-AE4A-0658B75957C4}"/>
            </a:ext>
          </a:extLst>
        </xdr:cNvPr>
        <xdr:cNvSpPr txBox="1"/>
      </xdr:nvSpPr>
      <xdr:spPr>
        <a:xfrm>
          <a:off x="2562225" y="4099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51</xdr:row>
      <xdr:rowOff>0</xdr:rowOff>
    </xdr:from>
    <xdr:ext cx="184731" cy="264560"/>
    <xdr:sp macro="" textlink="">
      <xdr:nvSpPr>
        <xdr:cNvPr id="30" name="BlokTextu 29">
          <a:extLst>
            <a:ext uri="{FF2B5EF4-FFF2-40B4-BE49-F238E27FC236}">
              <a16:creationId xmlns:a16="http://schemas.microsoft.com/office/drawing/2014/main" id="{0CEC8AEA-AFE1-4A4A-B216-1798B2A12E6E}"/>
            </a:ext>
          </a:extLst>
        </xdr:cNvPr>
        <xdr:cNvSpPr txBox="1"/>
      </xdr:nvSpPr>
      <xdr:spPr>
        <a:xfrm>
          <a:off x="2562225" y="4099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51</xdr:row>
      <xdr:rowOff>0</xdr:rowOff>
    </xdr:from>
    <xdr:ext cx="184731" cy="264560"/>
    <xdr:sp macro="" textlink="">
      <xdr:nvSpPr>
        <xdr:cNvPr id="31" name="BlokTextu 30">
          <a:extLst>
            <a:ext uri="{FF2B5EF4-FFF2-40B4-BE49-F238E27FC236}">
              <a16:creationId xmlns:a16="http://schemas.microsoft.com/office/drawing/2014/main" id="{C7C936B1-3DB6-45B9-93CE-1112C6C84423}"/>
            </a:ext>
          </a:extLst>
        </xdr:cNvPr>
        <xdr:cNvSpPr txBox="1"/>
      </xdr:nvSpPr>
      <xdr:spPr>
        <a:xfrm>
          <a:off x="2562225" y="4099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51</xdr:row>
      <xdr:rowOff>0</xdr:rowOff>
    </xdr:from>
    <xdr:ext cx="184731" cy="264560"/>
    <xdr:sp macro="" textlink="">
      <xdr:nvSpPr>
        <xdr:cNvPr id="32" name="BlokTextu 31">
          <a:extLst>
            <a:ext uri="{FF2B5EF4-FFF2-40B4-BE49-F238E27FC236}">
              <a16:creationId xmlns:a16="http://schemas.microsoft.com/office/drawing/2014/main" id="{F7E67481-C67D-4654-8F88-9921DAE32701}"/>
            </a:ext>
          </a:extLst>
        </xdr:cNvPr>
        <xdr:cNvSpPr txBox="1"/>
      </xdr:nvSpPr>
      <xdr:spPr>
        <a:xfrm>
          <a:off x="256222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51</xdr:row>
      <xdr:rowOff>0</xdr:rowOff>
    </xdr:from>
    <xdr:ext cx="184731" cy="264560"/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7D9D24F7-9D81-400E-8A85-3F12001927F1}"/>
            </a:ext>
          </a:extLst>
        </xdr:cNvPr>
        <xdr:cNvSpPr txBox="1"/>
      </xdr:nvSpPr>
      <xdr:spPr>
        <a:xfrm>
          <a:off x="256222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51</xdr:row>
      <xdr:rowOff>0</xdr:rowOff>
    </xdr:from>
    <xdr:ext cx="184731" cy="264560"/>
    <xdr:sp macro="" textlink="">
      <xdr:nvSpPr>
        <xdr:cNvPr id="34" name="BlokTextu 33">
          <a:extLst>
            <a:ext uri="{FF2B5EF4-FFF2-40B4-BE49-F238E27FC236}">
              <a16:creationId xmlns:a16="http://schemas.microsoft.com/office/drawing/2014/main" id="{C01CEFDB-3B3A-4DD3-B6AD-352627E2DAF3}"/>
            </a:ext>
          </a:extLst>
        </xdr:cNvPr>
        <xdr:cNvSpPr txBox="1"/>
      </xdr:nvSpPr>
      <xdr:spPr>
        <a:xfrm>
          <a:off x="256222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51</xdr:row>
      <xdr:rowOff>0</xdr:rowOff>
    </xdr:from>
    <xdr:ext cx="184731" cy="264560"/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37ED8BE6-D938-4BC8-B7C7-9C390B0E4D5C}"/>
            </a:ext>
          </a:extLst>
        </xdr:cNvPr>
        <xdr:cNvSpPr txBox="1"/>
      </xdr:nvSpPr>
      <xdr:spPr>
        <a:xfrm>
          <a:off x="256222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51</xdr:row>
      <xdr:rowOff>0</xdr:rowOff>
    </xdr:from>
    <xdr:ext cx="184731" cy="264560"/>
    <xdr:sp macro="" textlink="">
      <xdr:nvSpPr>
        <xdr:cNvPr id="36" name="BlokTextu 35">
          <a:extLst>
            <a:ext uri="{FF2B5EF4-FFF2-40B4-BE49-F238E27FC236}">
              <a16:creationId xmlns:a16="http://schemas.microsoft.com/office/drawing/2014/main" id="{AE8F14CD-3273-4D70-977A-177A6A7E7F96}"/>
            </a:ext>
          </a:extLst>
        </xdr:cNvPr>
        <xdr:cNvSpPr txBox="1"/>
      </xdr:nvSpPr>
      <xdr:spPr>
        <a:xfrm>
          <a:off x="256222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51</xdr:row>
      <xdr:rowOff>0</xdr:rowOff>
    </xdr:from>
    <xdr:ext cx="184731" cy="264560"/>
    <xdr:sp macro="" textlink="">
      <xdr:nvSpPr>
        <xdr:cNvPr id="37" name="BlokTextu 36">
          <a:extLst>
            <a:ext uri="{FF2B5EF4-FFF2-40B4-BE49-F238E27FC236}">
              <a16:creationId xmlns:a16="http://schemas.microsoft.com/office/drawing/2014/main" id="{8E9B1906-D5D5-4B96-971E-A9F5EF27CD0B}"/>
            </a:ext>
          </a:extLst>
        </xdr:cNvPr>
        <xdr:cNvSpPr txBox="1"/>
      </xdr:nvSpPr>
      <xdr:spPr>
        <a:xfrm>
          <a:off x="256222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51</xdr:row>
      <xdr:rowOff>0</xdr:rowOff>
    </xdr:from>
    <xdr:ext cx="184731" cy="264560"/>
    <xdr:sp macro="" textlink="">
      <xdr:nvSpPr>
        <xdr:cNvPr id="38" name="BlokTextu 37">
          <a:extLst>
            <a:ext uri="{FF2B5EF4-FFF2-40B4-BE49-F238E27FC236}">
              <a16:creationId xmlns:a16="http://schemas.microsoft.com/office/drawing/2014/main" id="{2F22765F-1757-4E36-A046-21F2430DF71F}"/>
            </a:ext>
          </a:extLst>
        </xdr:cNvPr>
        <xdr:cNvSpPr txBox="1"/>
      </xdr:nvSpPr>
      <xdr:spPr>
        <a:xfrm>
          <a:off x="256222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51</xdr:row>
      <xdr:rowOff>0</xdr:rowOff>
    </xdr:from>
    <xdr:ext cx="184731" cy="264560"/>
    <xdr:sp macro="" textlink="">
      <xdr:nvSpPr>
        <xdr:cNvPr id="39" name="BlokTextu 38">
          <a:extLst>
            <a:ext uri="{FF2B5EF4-FFF2-40B4-BE49-F238E27FC236}">
              <a16:creationId xmlns:a16="http://schemas.microsoft.com/office/drawing/2014/main" id="{5EC26DBC-498D-42B1-95E4-5E35D7524AE6}"/>
            </a:ext>
          </a:extLst>
        </xdr:cNvPr>
        <xdr:cNvSpPr txBox="1"/>
      </xdr:nvSpPr>
      <xdr:spPr>
        <a:xfrm>
          <a:off x="256222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51</xdr:row>
      <xdr:rowOff>0</xdr:rowOff>
    </xdr:from>
    <xdr:ext cx="184731" cy="264560"/>
    <xdr:sp macro="" textlink="">
      <xdr:nvSpPr>
        <xdr:cNvPr id="40" name="BlokTextu 39">
          <a:extLst>
            <a:ext uri="{FF2B5EF4-FFF2-40B4-BE49-F238E27FC236}">
              <a16:creationId xmlns:a16="http://schemas.microsoft.com/office/drawing/2014/main" id="{E6430D81-DB1A-4DCB-A476-0C311365DE70}"/>
            </a:ext>
          </a:extLst>
        </xdr:cNvPr>
        <xdr:cNvSpPr txBox="1"/>
      </xdr:nvSpPr>
      <xdr:spPr>
        <a:xfrm>
          <a:off x="256222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51</xdr:row>
      <xdr:rowOff>0</xdr:rowOff>
    </xdr:from>
    <xdr:ext cx="184731" cy="264560"/>
    <xdr:sp macro="" textlink="">
      <xdr:nvSpPr>
        <xdr:cNvPr id="41" name="BlokTextu 40">
          <a:extLst>
            <a:ext uri="{FF2B5EF4-FFF2-40B4-BE49-F238E27FC236}">
              <a16:creationId xmlns:a16="http://schemas.microsoft.com/office/drawing/2014/main" id="{A9E15B85-5661-4621-9887-F527CA3AC708}"/>
            </a:ext>
          </a:extLst>
        </xdr:cNvPr>
        <xdr:cNvSpPr txBox="1"/>
      </xdr:nvSpPr>
      <xdr:spPr>
        <a:xfrm>
          <a:off x="256222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67</xdr:row>
      <xdr:rowOff>0</xdr:rowOff>
    </xdr:from>
    <xdr:ext cx="184731" cy="264560"/>
    <xdr:sp macro="" textlink="">
      <xdr:nvSpPr>
        <xdr:cNvPr id="42" name="BlokTextu 41">
          <a:extLst>
            <a:ext uri="{FF2B5EF4-FFF2-40B4-BE49-F238E27FC236}">
              <a16:creationId xmlns:a16="http://schemas.microsoft.com/office/drawing/2014/main" id="{D5FC584E-53EF-424C-84A7-7C3638F611B8}"/>
            </a:ext>
          </a:extLst>
        </xdr:cNvPr>
        <xdr:cNvSpPr txBox="1"/>
      </xdr:nvSpPr>
      <xdr:spPr>
        <a:xfrm>
          <a:off x="2562225" y="1062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67</xdr:row>
      <xdr:rowOff>0</xdr:rowOff>
    </xdr:from>
    <xdr:ext cx="184731" cy="264560"/>
    <xdr:sp macro="" textlink="">
      <xdr:nvSpPr>
        <xdr:cNvPr id="43" name="BlokTextu 42">
          <a:extLst>
            <a:ext uri="{FF2B5EF4-FFF2-40B4-BE49-F238E27FC236}">
              <a16:creationId xmlns:a16="http://schemas.microsoft.com/office/drawing/2014/main" id="{59A7E536-1585-4145-983A-D05C42392332}"/>
            </a:ext>
          </a:extLst>
        </xdr:cNvPr>
        <xdr:cNvSpPr txBox="1"/>
      </xdr:nvSpPr>
      <xdr:spPr>
        <a:xfrm>
          <a:off x="2562225" y="1062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67</xdr:row>
      <xdr:rowOff>0</xdr:rowOff>
    </xdr:from>
    <xdr:ext cx="184731" cy="264560"/>
    <xdr:sp macro="" textlink="">
      <xdr:nvSpPr>
        <xdr:cNvPr id="44" name="BlokTextu 43">
          <a:extLst>
            <a:ext uri="{FF2B5EF4-FFF2-40B4-BE49-F238E27FC236}">
              <a16:creationId xmlns:a16="http://schemas.microsoft.com/office/drawing/2014/main" id="{BABE5047-64B0-4671-A1A6-665EF90079CC}"/>
            </a:ext>
          </a:extLst>
        </xdr:cNvPr>
        <xdr:cNvSpPr txBox="1"/>
      </xdr:nvSpPr>
      <xdr:spPr>
        <a:xfrm>
          <a:off x="2562225" y="1062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67</xdr:row>
      <xdr:rowOff>0</xdr:rowOff>
    </xdr:from>
    <xdr:ext cx="184731" cy="264560"/>
    <xdr:sp macro="" textlink="">
      <xdr:nvSpPr>
        <xdr:cNvPr id="45" name="BlokTextu 44">
          <a:extLst>
            <a:ext uri="{FF2B5EF4-FFF2-40B4-BE49-F238E27FC236}">
              <a16:creationId xmlns:a16="http://schemas.microsoft.com/office/drawing/2014/main" id="{FBDE8DBE-8B4D-4188-A373-15D7BA074EF3}"/>
            </a:ext>
          </a:extLst>
        </xdr:cNvPr>
        <xdr:cNvSpPr txBox="1"/>
      </xdr:nvSpPr>
      <xdr:spPr>
        <a:xfrm>
          <a:off x="2562225" y="1062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1228725</xdr:colOff>
      <xdr:row>67</xdr:row>
      <xdr:rowOff>0</xdr:rowOff>
    </xdr:from>
    <xdr:ext cx="184731" cy="264560"/>
    <xdr:sp macro="" textlink="">
      <xdr:nvSpPr>
        <xdr:cNvPr id="46" name="BlokTextu 45">
          <a:extLst>
            <a:ext uri="{FF2B5EF4-FFF2-40B4-BE49-F238E27FC236}">
              <a16:creationId xmlns:a16="http://schemas.microsoft.com/office/drawing/2014/main" id="{185C70B3-FC59-45D9-9B1A-903BD4544603}"/>
            </a:ext>
          </a:extLst>
        </xdr:cNvPr>
        <xdr:cNvSpPr txBox="1"/>
      </xdr:nvSpPr>
      <xdr:spPr>
        <a:xfrm>
          <a:off x="2562225" y="1062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1228725</xdr:colOff>
      <xdr:row>67</xdr:row>
      <xdr:rowOff>0</xdr:rowOff>
    </xdr:from>
    <xdr:ext cx="184731" cy="264560"/>
    <xdr:sp macro="" textlink="">
      <xdr:nvSpPr>
        <xdr:cNvPr id="47" name="BlokTextu 46">
          <a:extLst>
            <a:ext uri="{FF2B5EF4-FFF2-40B4-BE49-F238E27FC236}">
              <a16:creationId xmlns:a16="http://schemas.microsoft.com/office/drawing/2014/main" id="{06440D66-0E85-46D1-95F6-F2764D0F70C9}"/>
            </a:ext>
          </a:extLst>
        </xdr:cNvPr>
        <xdr:cNvSpPr txBox="1"/>
      </xdr:nvSpPr>
      <xdr:spPr>
        <a:xfrm>
          <a:off x="504825" y="1062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1228725</xdr:colOff>
      <xdr:row>67</xdr:row>
      <xdr:rowOff>0</xdr:rowOff>
    </xdr:from>
    <xdr:ext cx="184731" cy="264560"/>
    <xdr:sp macro="" textlink="">
      <xdr:nvSpPr>
        <xdr:cNvPr id="48" name="BlokTextu 47">
          <a:extLst>
            <a:ext uri="{FF2B5EF4-FFF2-40B4-BE49-F238E27FC236}">
              <a16:creationId xmlns:a16="http://schemas.microsoft.com/office/drawing/2014/main" id="{4BDC7AD1-D72F-4E72-A1F2-B713BC902EDC}"/>
            </a:ext>
          </a:extLst>
        </xdr:cNvPr>
        <xdr:cNvSpPr txBox="1"/>
      </xdr:nvSpPr>
      <xdr:spPr>
        <a:xfrm>
          <a:off x="504825" y="1062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1228725</xdr:colOff>
      <xdr:row>67</xdr:row>
      <xdr:rowOff>0</xdr:rowOff>
    </xdr:from>
    <xdr:ext cx="184731" cy="264560"/>
    <xdr:sp macro="" textlink="">
      <xdr:nvSpPr>
        <xdr:cNvPr id="49" name="BlokTextu 48">
          <a:extLst>
            <a:ext uri="{FF2B5EF4-FFF2-40B4-BE49-F238E27FC236}">
              <a16:creationId xmlns:a16="http://schemas.microsoft.com/office/drawing/2014/main" id="{64836859-BEDA-4F3F-8656-40279DE56559}"/>
            </a:ext>
          </a:extLst>
        </xdr:cNvPr>
        <xdr:cNvSpPr txBox="1"/>
      </xdr:nvSpPr>
      <xdr:spPr>
        <a:xfrm>
          <a:off x="504825" y="1062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1228725</xdr:colOff>
      <xdr:row>67</xdr:row>
      <xdr:rowOff>0</xdr:rowOff>
    </xdr:from>
    <xdr:ext cx="184731" cy="264560"/>
    <xdr:sp macro="" textlink="">
      <xdr:nvSpPr>
        <xdr:cNvPr id="50" name="BlokTextu 49">
          <a:extLst>
            <a:ext uri="{FF2B5EF4-FFF2-40B4-BE49-F238E27FC236}">
              <a16:creationId xmlns:a16="http://schemas.microsoft.com/office/drawing/2014/main" id="{EFC49FAF-E98E-42EE-A5D7-D04EEBD34357}"/>
            </a:ext>
          </a:extLst>
        </xdr:cNvPr>
        <xdr:cNvSpPr txBox="1"/>
      </xdr:nvSpPr>
      <xdr:spPr>
        <a:xfrm>
          <a:off x="504825" y="1062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1228725</xdr:colOff>
      <xdr:row>67</xdr:row>
      <xdr:rowOff>0</xdr:rowOff>
    </xdr:from>
    <xdr:ext cx="184731" cy="264560"/>
    <xdr:sp macro="" textlink="">
      <xdr:nvSpPr>
        <xdr:cNvPr id="51" name="BlokTextu 50">
          <a:extLst>
            <a:ext uri="{FF2B5EF4-FFF2-40B4-BE49-F238E27FC236}">
              <a16:creationId xmlns:a16="http://schemas.microsoft.com/office/drawing/2014/main" id="{2FE82363-B8D7-4B20-B7C1-5FCBC047D576}"/>
            </a:ext>
          </a:extLst>
        </xdr:cNvPr>
        <xdr:cNvSpPr txBox="1"/>
      </xdr:nvSpPr>
      <xdr:spPr>
        <a:xfrm>
          <a:off x="504825" y="1062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1228725</xdr:colOff>
      <xdr:row>67</xdr:row>
      <xdr:rowOff>0</xdr:rowOff>
    </xdr:from>
    <xdr:ext cx="184731" cy="264560"/>
    <xdr:sp macro="" textlink="">
      <xdr:nvSpPr>
        <xdr:cNvPr id="52" name="BlokTextu 51">
          <a:extLst>
            <a:ext uri="{FF2B5EF4-FFF2-40B4-BE49-F238E27FC236}">
              <a16:creationId xmlns:a16="http://schemas.microsoft.com/office/drawing/2014/main" id="{F08910E4-B260-4A2C-A845-A86B450CD2A0}"/>
            </a:ext>
          </a:extLst>
        </xdr:cNvPr>
        <xdr:cNvSpPr txBox="1"/>
      </xdr:nvSpPr>
      <xdr:spPr>
        <a:xfrm>
          <a:off x="504825" y="1062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1228725</xdr:colOff>
      <xdr:row>67</xdr:row>
      <xdr:rowOff>0</xdr:rowOff>
    </xdr:from>
    <xdr:ext cx="184731" cy="264560"/>
    <xdr:sp macro="" textlink="">
      <xdr:nvSpPr>
        <xdr:cNvPr id="53" name="BlokTextu 52">
          <a:extLst>
            <a:ext uri="{FF2B5EF4-FFF2-40B4-BE49-F238E27FC236}">
              <a16:creationId xmlns:a16="http://schemas.microsoft.com/office/drawing/2014/main" id="{C94D15FD-8375-4C30-A1E6-140701E2E389}"/>
            </a:ext>
          </a:extLst>
        </xdr:cNvPr>
        <xdr:cNvSpPr txBox="1"/>
      </xdr:nvSpPr>
      <xdr:spPr>
        <a:xfrm>
          <a:off x="504825" y="1062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1228725</xdr:colOff>
      <xdr:row>67</xdr:row>
      <xdr:rowOff>0</xdr:rowOff>
    </xdr:from>
    <xdr:ext cx="184731" cy="264560"/>
    <xdr:sp macro="" textlink="">
      <xdr:nvSpPr>
        <xdr:cNvPr id="54" name="BlokTextu 53">
          <a:extLst>
            <a:ext uri="{FF2B5EF4-FFF2-40B4-BE49-F238E27FC236}">
              <a16:creationId xmlns:a16="http://schemas.microsoft.com/office/drawing/2014/main" id="{F6A8968B-8A2A-4129-BDEA-5B0FC4E2199E}"/>
            </a:ext>
          </a:extLst>
        </xdr:cNvPr>
        <xdr:cNvSpPr txBox="1"/>
      </xdr:nvSpPr>
      <xdr:spPr>
        <a:xfrm>
          <a:off x="504825" y="1062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1228725</xdr:colOff>
      <xdr:row>67</xdr:row>
      <xdr:rowOff>0</xdr:rowOff>
    </xdr:from>
    <xdr:ext cx="184731" cy="264560"/>
    <xdr:sp macro="" textlink="">
      <xdr:nvSpPr>
        <xdr:cNvPr id="55" name="BlokTextu 54">
          <a:extLst>
            <a:ext uri="{FF2B5EF4-FFF2-40B4-BE49-F238E27FC236}">
              <a16:creationId xmlns:a16="http://schemas.microsoft.com/office/drawing/2014/main" id="{322ED7E9-1CD2-411B-AAFE-44EFCEC27962}"/>
            </a:ext>
          </a:extLst>
        </xdr:cNvPr>
        <xdr:cNvSpPr txBox="1"/>
      </xdr:nvSpPr>
      <xdr:spPr>
        <a:xfrm>
          <a:off x="504825" y="1062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1228725</xdr:colOff>
      <xdr:row>67</xdr:row>
      <xdr:rowOff>0</xdr:rowOff>
    </xdr:from>
    <xdr:ext cx="184731" cy="264560"/>
    <xdr:sp macro="" textlink="">
      <xdr:nvSpPr>
        <xdr:cNvPr id="56" name="BlokTextu 55">
          <a:extLst>
            <a:ext uri="{FF2B5EF4-FFF2-40B4-BE49-F238E27FC236}">
              <a16:creationId xmlns:a16="http://schemas.microsoft.com/office/drawing/2014/main" id="{41874722-6393-4B1F-8094-66A0DB3D64E5}"/>
            </a:ext>
          </a:extLst>
        </xdr:cNvPr>
        <xdr:cNvSpPr txBox="1"/>
      </xdr:nvSpPr>
      <xdr:spPr>
        <a:xfrm>
          <a:off x="504825" y="1062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02ED9-AAA5-4462-BF00-3745104ABA9D}">
  <dimension ref="A1:H100"/>
  <sheetViews>
    <sheetView tabSelected="1" workbookViewId="0">
      <selection activeCell="C1" sqref="C1"/>
    </sheetView>
  </sheetViews>
  <sheetFormatPr defaultRowHeight="14.4" x14ac:dyDescent="0.3"/>
  <cols>
    <col min="1" max="1" width="4.44140625" customWidth="1"/>
    <col min="2" max="2" width="10.44140625" customWidth="1"/>
    <col min="3" max="3" width="75.33203125" customWidth="1"/>
    <col min="4" max="4" width="7.33203125" customWidth="1"/>
    <col min="5" max="5" width="11.33203125" customWidth="1"/>
    <col min="6" max="6" width="12" customWidth="1"/>
    <col min="7" max="7" width="21.33203125" customWidth="1"/>
    <col min="9" max="9" width="28" customWidth="1"/>
  </cols>
  <sheetData>
    <row r="1" spans="1:7" ht="15.6" x14ac:dyDescent="0.3">
      <c r="A1" s="99" t="s">
        <v>0</v>
      </c>
      <c r="B1" s="99"/>
      <c r="C1" s="17" t="s">
        <v>79</v>
      </c>
    </row>
    <row r="2" spans="1:7" ht="15" thickBot="1" x14ac:dyDescent="0.35"/>
    <row r="3" spans="1:7" ht="21.6" thickBot="1" x14ac:dyDescent="0.35">
      <c r="A3" s="44" t="s">
        <v>1</v>
      </c>
      <c r="B3" s="45"/>
      <c r="C3" s="44" t="s">
        <v>2</v>
      </c>
      <c r="D3" s="45"/>
      <c r="E3" s="45"/>
      <c r="F3" s="45"/>
      <c r="G3" s="46"/>
    </row>
    <row r="4" spans="1:7" ht="16.2" thickBot="1" x14ac:dyDescent="0.35">
      <c r="A4" s="18" t="s">
        <v>3</v>
      </c>
      <c r="B4" s="2"/>
      <c r="C4" s="3" t="s">
        <v>4</v>
      </c>
      <c r="D4" s="4" t="s">
        <v>5</v>
      </c>
      <c r="E4" s="4" t="s">
        <v>6</v>
      </c>
      <c r="F4" s="4" t="s">
        <v>7</v>
      </c>
      <c r="G4" s="5" t="s">
        <v>8</v>
      </c>
    </row>
    <row r="5" spans="1:7" ht="33.6" customHeight="1" x14ac:dyDescent="0.3">
      <c r="A5" s="54">
        <v>1</v>
      </c>
      <c r="B5" s="55" t="s">
        <v>9</v>
      </c>
      <c r="C5" s="56" t="s">
        <v>10</v>
      </c>
      <c r="D5" s="57" t="s">
        <v>11</v>
      </c>
      <c r="E5" s="58">
        <v>1</v>
      </c>
      <c r="F5" s="58">
        <v>0</v>
      </c>
      <c r="G5" s="59">
        <f>F5*E5</f>
        <v>0</v>
      </c>
    </row>
    <row r="6" spans="1:7" ht="15.6" x14ac:dyDescent="0.3">
      <c r="A6" s="6">
        <v>2</v>
      </c>
      <c r="B6" s="7"/>
      <c r="C6" s="11" t="s">
        <v>12</v>
      </c>
      <c r="D6" s="12" t="s">
        <v>11</v>
      </c>
      <c r="E6" s="9">
        <v>1</v>
      </c>
      <c r="F6" s="35">
        <v>0</v>
      </c>
      <c r="G6" s="16">
        <f t="shared" ref="G6:G11" si="0">F6*E6</f>
        <v>0</v>
      </c>
    </row>
    <row r="7" spans="1:7" ht="15.6" x14ac:dyDescent="0.3">
      <c r="A7" s="6">
        <v>3</v>
      </c>
      <c r="B7" s="7"/>
      <c r="C7" s="11" t="s">
        <v>13</v>
      </c>
      <c r="D7" s="8" t="s">
        <v>11</v>
      </c>
      <c r="E7" s="9">
        <v>1</v>
      </c>
      <c r="F7" s="9">
        <v>0</v>
      </c>
      <c r="G7" s="16">
        <f t="shared" si="0"/>
        <v>0</v>
      </c>
    </row>
    <row r="8" spans="1:7" ht="15.6" x14ac:dyDescent="0.3">
      <c r="A8" s="6">
        <v>4</v>
      </c>
      <c r="B8" s="7"/>
      <c r="C8" s="11" t="s">
        <v>14</v>
      </c>
      <c r="D8" s="8" t="s">
        <v>11</v>
      </c>
      <c r="E8" s="9">
        <v>1</v>
      </c>
      <c r="F8" s="9">
        <v>0</v>
      </c>
      <c r="G8" s="16">
        <f t="shared" si="0"/>
        <v>0</v>
      </c>
    </row>
    <row r="9" spans="1:7" ht="15.6" x14ac:dyDescent="0.3">
      <c r="A9" s="6">
        <v>5</v>
      </c>
      <c r="B9" s="7"/>
      <c r="C9" s="13" t="s">
        <v>15</v>
      </c>
      <c r="D9" s="8" t="s">
        <v>11</v>
      </c>
      <c r="E9" s="9">
        <v>1</v>
      </c>
      <c r="F9" s="9">
        <v>0</v>
      </c>
      <c r="G9" s="16">
        <f t="shared" si="0"/>
        <v>0</v>
      </c>
    </row>
    <row r="10" spans="1:7" ht="15.6" x14ac:dyDescent="0.3">
      <c r="A10" s="6">
        <v>6</v>
      </c>
      <c r="B10" s="7"/>
      <c r="C10" s="14" t="s">
        <v>16</v>
      </c>
      <c r="D10" s="8" t="s">
        <v>11</v>
      </c>
      <c r="E10" s="9">
        <v>1</v>
      </c>
      <c r="F10" s="9">
        <v>0</v>
      </c>
      <c r="G10" s="16">
        <f t="shared" si="0"/>
        <v>0</v>
      </c>
    </row>
    <row r="11" spans="1:7" ht="16.2" thickBot="1" x14ac:dyDescent="0.35">
      <c r="A11" s="8">
        <v>7</v>
      </c>
      <c r="B11" s="62"/>
      <c r="C11" s="63" t="s">
        <v>17</v>
      </c>
      <c r="D11" s="67" t="s">
        <v>11</v>
      </c>
      <c r="E11" s="68">
        <v>1</v>
      </c>
      <c r="F11" s="68">
        <v>0</v>
      </c>
      <c r="G11" s="66">
        <f t="shared" si="0"/>
        <v>0</v>
      </c>
    </row>
    <row r="12" spans="1:7" ht="15.6" x14ac:dyDescent="0.3">
      <c r="A12" s="48">
        <v>1</v>
      </c>
      <c r="B12" s="49" t="s">
        <v>18</v>
      </c>
      <c r="C12" s="50" t="s">
        <v>19</v>
      </c>
      <c r="D12" s="51"/>
      <c r="E12" s="52">
        <v>0</v>
      </c>
      <c r="F12" s="38">
        <v>0</v>
      </c>
      <c r="G12" s="53">
        <f>E12*F12</f>
        <v>0</v>
      </c>
    </row>
    <row r="13" spans="1:7" ht="15.6" x14ac:dyDescent="0.3">
      <c r="A13" s="6">
        <v>2</v>
      </c>
      <c r="B13" s="7"/>
      <c r="C13" s="14" t="s">
        <v>20</v>
      </c>
      <c r="D13" s="8"/>
      <c r="E13" s="9">
        <v>0</v>
      </c>
      <c r="F13" s="10">
        <v>0</v>
      </c>
      <c r="G13" s="16">
        <f>F13*E13</f>
        <v>0</v>
      </c>
    </row>
    <row r="14" spans="1:7" ht="15.6" x14ac:dyDescent="0.3">
      <c r="A14" s="6">
        <v>3</v>
      </c>
      <c r="B14" s="7"/>
      <c r="C14" s="14" t="s">
        <v>21</v>
      </c>
      <c r="D14" s="8"/>
      <c r="E14" s="9">
        <v>0</v>
      </c>
      <c r="F14" s="10">
        <v>0</v>
      </c>
      <c r="G14" s="16">
        <f>F14*E14</f>
        <v>0</v>
      </c>
    </row>
    <row r="15" spans="1:7" ht="16.2" thickBot="1" x14ac:dyDescent="0.35">
      <c r="A15" s="6">
        <v>4</v>
      </c>
      <c r="B15" s="7"/>
      <c r="C15" s="14" t="s">
        <v>22</v>
      </c>
      <c r="D15" s="8"/>
      <c r="E15" s="9">
        <v>0</v>
      </c>
      <c r="F15" s="10">
        <v>0</v>
      </c>
      <c r="G15" s="16">
        <f>F15*E15</f>
        <v>0</v>
      </c>
    </row>
    <row r="16" spans="1:7" ht="16.2" thickBot="1" x14ac:dyDescent="0.35">
      <c r="A16" s="95" t="s">
        <v>23</v>
      </c>
      <c r="B16" s="96"/>
      <c r="C16" s="96"/>
      <c r="D16" s="96"/>
      <c r="E16" s="96"/>
      <c r="F16" s="96"/>
      <c r="G16" s="75">
        <v>0</v>
      </c>
    </row>
    <row r="17" spans="1:7" ht="15.6" x14ac:dyDescent="0.3">
      <c r="A17" s="93"/>
      <c r="B17" s="93"/>
      <c r="C17" s="93"/>
      <c r="D17" s="93"/>
      <c r="E17" s="93"/>
      <c r="F17" s="93"/>
      <c r="G17" s="94"/>
    </row>
    <row r="18" spans="1:7" ht="15" thickBot="1" x14ac:dyDescent="0.35"/>
    <row r="19" spans="1:7" ht="21.6" thickBot="1" x14ac:dyDescent="0.35">
      <c r="A19" s="47" t="s">
        <v>24</v>
      </c>
      <c r="B19" s="45"/>
      <c r="C19" s="44" t="s">
        <v>25</v>
      </c>
      <c r="D19" s="45"/>
      <c r="E19" s="45"/>
      <c r="F19" s="45"/>
      <c r="G19" s="46"/>
    </row>
    <row r="20" spans="1:7" ht="16.2" thickBot="1" x14ac:dyDescent="0.35">
      <c r="A20" s="1" t="s">
        <v>3</v>
      </c>
      <c r="B20" s="2"/>
      <c r="C20" s="3" t="s">
        <v>4</v>
      </c>
      <c r="D20" s="4" t="s">
        <v>5</v>
      </c>
      <c r="E20" s="4" t="s">
        <v>6</v>
      </c>
      <c r="F20" s="4" t="s">
        <v>7</v>
      </c>
      <c r="G20" s="5" t="s">
        <v>8</v>
      </c>
    </row>
    <row r="21" spans="1:7" ht="31.2" x14ac:dyDescent="0.3">
      <c r="A21" s="54">
        <v>1</v>
      </c>
      <c r="B21" s="55" t="s">
        <v>9</v>
      </c>
      <c r="C21" s="56" t="s">
        <v>26</v>
      </c>
      <c r="D21" s="57" t="s">
        <v>11</v>
      </c>
      <c r="E21" s="58">
        <v>1</v>
      </c>
      <c r="F21" s="58">
        <v>0</v>
      </c>
      <c r="G21" s="59">
        <f>F21*E21</f>
        <v>0</v>
      </c>
    </row>
    <row r="22" spans="1:7" ht="15.6" x14ac:dyDescent="0.3">
      <c r="A22" s="6">
        <v>2</v>
      </c>
      <c r="B22" s="7"/>
      <c r="C22" s="11" t="s">
        <v>27</v>
      </c>
      <c r="D22" s="12" t="s">
        <v>11</v>
      </c>
      <c r="E22" s="9">
        <v>1</v>
      </c>
      <c r="F22" s="35">
        <v>0</v>
      </c>
      <c r="G22" s="92">
        <v>0</v>
      </c>
    </row>
    <row r="23" spans="1:7" ht="15.6" x14ac:dyDescent="0.3">
      <c r="A23" s="6">
        <v>3</v>
      </c>
      <c r="B23" s="7"/>
      <c r="C23" s="11" t="s">
        <v>13</v>
      </c>
      <c r="D23" s="8" t="s">
        <v>11</v>
      </c>
      <c r="E23" s="9">
        <v>1</v>
      </c>
      <c r="F23" s="9">
        <v>0</v>
      </c>
      <c r="G23" s="16">
        <f t="shared" ref="G23:G25" si="1">F23*E23</f>
        <v>0</v>
      </c>
    </row>
    <row r="24" spans="1:7" ht="15.6" x14ac:dyDescent="0.3">
      <c r="A24" s="6">
        <v>4</v>
      </c>
      <c r="B24" s="7"/>
      <c r="C24" s="11" t="s">
        <v>28</v>
      </c>
      <c r="D24" s="8" t="s">
        <v>11</v>
      </c>
      <c r="E24" s="9">
        <v>1</v>
      </c>
      <c r="F24" s="9">
        <v>0</v>
      </c>
      <c r="G24" s="16">
        <f t="shared" si="1"/>
        <v>0</v>
      </c>
    </row>
    <row r="25" spans="1:7" ht="15.6" x14ac:dyDescent="0.3">
      <c r="A25" s="6">
        <v>5</v>
      </c>
      <c r="B25" s="7"/>
      <c r="C25" s="13" t="s">
        <v>29</v>
      </c>
      <c r="D25" s="8" t="s">
        <v>11</v>
      </c>
      <c r="E25" s="9">
        <v>1</v>
      </c>
      <c r="F25" s="9">
        <v>0</v>
      </c>
      <c r="G25" s="16">
        <f t="shared" si="1"/>
        <v>0</v>
      </c>
    </row>
    <row r="26" spans="1:7" ht="15.6" x14ac:dyDescent="0.3">
      <c r="A26" s="6">
        <v>6</v>
      </c>
      <c r="B26" s="7"/>
      <c r="C26" s="14" t="s">
        <v>30</v>
      </c>
      <c r="D26" s="8" t="s">
        <v>11</v>
      </c>
      <c r="E26" s="9">
        <v>1</v>
      </c>
      <c r="F26" s="9">
        <v>0</v>
      </c>
      <c r="G26" s="16">
        <f>F26*E26</f>
        <v>0</v>
      </c>
    </row>
    <row r="27" spans="1:7" ht="31.2" x14ac:dyDescent="0.3">
      <c r="A27" s="6">
        <v>1</v>
      </c>
      <c r="B27" s="7"/>
      <c r="C27" s="19" t="s">
        <v>31</v>
      </c>
      <c r="D27" s="8" t="s">
        <v>11</v>
      </c>
      <c r="E27" s="9">
        <v>1</v>
      </c>
      <c r="F27" s="9">
        <v>0</v>
      </c>
      <c r="G27" s="16">
        <f t="shared" ref="G27:G31" si="2">F27*E27</f>
        <v>0</v>
      </c>
    </row>
    <row r="28" spans="1:7" ht="15.6" x14ac:dyDescent="0.3">
      <c r="A28" s="6">
        <v>2</v>
      </c>
      <c r="B28" s="7"/>
      <c r="C28" s="19" t="s">
        <v>32</v>
      </c>
      <c r="D28" s="8" t="s">
        <v>11</v>
      </c>
      <c r="E28" s="9">
        <v>1</v>
      </c>
      <c r="F28" s="9">
        <v>0</v>
      </c>
      <c r="G28" s="16">
        <f t="shared" si="2"/>
        <v>0</v>
      </c>
    </row>
    <row r="29" spans="1:7" ht="15.6" x14ac:dyDescent="0.3">
      <c r="A29" s="6">
        <v>3</v>
      </c>
      <c r="B29" s="7"/>
      <c r="C29" s="14" t="s">
        <v>33</v>
      </c>
      <c r="D29" s="8" t="s">
        <v>11</v>
      </c>
      <c r="E29" s="9">
        <v>1</v>
      </c>
      <c r="F29" s="9">
        <v>0</v>
      </c>
      <c r="G29" s="16">
        <f t="shared" si="2"/>
        <v>0</v>
      </c>
    </row>
    <row r="30" spans="1:7" ht="15.6" x14ac:dyDescent="0.3">
      <c r="A30" s="6">
        <v>4</v>
      </c>
      <c r="B30" s="7"/>
      <c r="C30" s="14" t="s">
        <v>34</v>
      </c>
      <c r="D30" s="8" t="s">
        <v>35</v>
      </c>
      <c r="E30" s="9">
        <v>1</v>
      </c>
      <c r="F30" s="9">
        <v>0</v>
      </c>
      <c r="G30" s="16">
        <f t="shared" si="2"/>
        <v>0</v>
      </c>
    </row>
    <row r="31" spans="1:7" ht="15.6" x14ac:dyDescent="0.3">
      <c r="A31" s="6">
        <v>5</v>
      </c>
      <c r="B31" s="15"/>
      <c r="C31" s="14" t="s">
        <v>36</v>
      </c>
      <c r="D31" s="8" t="s">
        <v>35</v>
      </c>
      <c r="E31" s="9">
        <v>1</v>
      </c>
      <c r="F31" s="9">
        <v>0</v>
      </c>
      <c r="G31" s="16">
        <f t="shared" si="2"/>
        <v>0</v>
      </c>
    </row>
    <row r="32" spans="1:7" ht="16.2" thickBot="1" x14ac:dyDescent="0.35">
      <c r="A32" s="61">
        <v>6</v>
      </c>
      <c r="B32" s="62"/>
      <c r="C32" s="63" t="s">
        <v>37</v>
      </c>
      <c r="D32" s="67" t="s">
        <v>11</v>
      </c>
      <c r="E32" s="64">
        <v>1</v>
      </c>
      <c r="F32" s="65">
        <v>0</v>
      </c>
      <c r="G32" s="66">
        <v>0</v>
      </c>
    </row>
    <row r="33" spans="1:7" ht="15.6" x14ac:dyDescent="0.3">
      <c r="A33" s="48">
        <v>1</v>
      </c>
      <c r="B33" s="49" t="s">
        <v>18</v>
      </c>
      <c r="C33" s="50" t="s">
        <v>19</v>
      </c>
      <c r="D33" s="51"/>
      <c r="E33" s="52">
        <v>0</v>
      </c>
      <c r="F33" s="38">
        <v>0</v>
      </c>
      <c r="G33" s="53">
        <f>E33*F33</f>
        <v>0</v>
      </c>
    </row>
    <row r="34" spans="1:7" ht="15.6" x14ac:dyDescent="0.3">
      <c r="A34" s="6">
        <v>2</v>
      </c>
      <c r="B34" s="7"/>
      <c r="C34" s="14" t="s">
        <v>20</v>
      </c>
      <c r="D34" s="8"/>
      <c r="E34" s="9">
        <v>0</v>
      </c>
      <c r="F34" s="10">
        <v>0</v>
      </c>
      <c r="G34" s="16">
        <f>F34*E34</f>
        <v>0</v>
      </c>
    </row>
    <row r="35" spans="1:7" ht="15.6" x14ac:dyDescent="0.3">
      <c r="A35" s="6">
        <v>3</v>
      </c>
      <c r="B35" s="7"/>
      <c r="C35" s="14" t="s">
        <v>21</v>
      </c>
      <c r="D35" s="8"/>
      <c r="E35" s="9">
        <v>0</v>
      </c>
      <c r="F35" s="10">
        <v>0</v>
      </c>
      <c r="G35" s="16">
        <f>F35*E35</f>
        <v>0</v>
      </c>
    </row>
    <row r="36" spans="1:7" ht="16.2" thickBot="1" x14ac:dyDescent="0.35">
      <c r="A36" s="6">
        <v>4</v>
      </c>
      <c r="B36" s="7"/>
      <c r="C36" s="14" t="s">
        <v>22</v>
      </c>
      <c r="D36" s="8"/>
      <c r="E36" s="9">
        <v>0</v>
      </c>
      <c r="F36" s="10">
        <v>0</v>
      </c>
      <c r="G36" s="16">
        <f>F36*E36</f>
        <v>0</v>
      </c>
    </row>
    <row r="37" spans="1:7" ht="16.2" thickBot="1" x14ac:dyDescent="0.35">
      <c r="A37" s="95" t="s">
        <v>23</v>
      </c>
      <c r="B37" s="96"/>
      <c r="C37" s="96"/>
      <c r="D37" s="96"/>
      <c r="E37" s="96"/>
      <c r="F37" s="96"/>
      <c r="G37" s="75">
        <v>0</v>
      </c>
    </row>
    <row r="38" spans="1:7" ht="82.8" x14ac:dyDescent="0.3">
      <c r="A38" s="20"/>
      <c r="B38" s="20"/>
      <c r="C38" s="21" t="s">
        <v>38</v>
      </c>
      <c r="D38" s="20"/>
      <c r="E38" s="22"/>
      <c r="F38" s="22"/>
      <c r="G38" s="22"/>
    </row>
    <row r="39" spans="1:7" ht="15" thickBot="1" x14ac:dyDescent="0.35"/>
    <row r="40" spans="1:7" ht="21.6" thickBot="1" x14ac:dyDescent="0.35">
      <c r="A40" s="47" t="s">
        <v>39</v>
      </c>
      <c r="B40" s="45"/>
      <c r="C40" s="44" t="s">
        <v>40</v>
      </c>
      <c r="D40" s="45"/>
      <c r="E40" s="45"/>
      <c r="F40" s="45"/>
      <c r="G40" s="46"/>
    </row>
    <row r="41" spans="1:7" ht="16.2" thickBot="1" x14ac:dyDescent="0.35">
      <c r="A41" s="1" t="s">
        <v>3</v>
      </c>
      <c r="B41" s="2"/>
      <c r="C41" s="3" t="s">
        <v>4</v>
      </c>
      <c r="D41" s="4" t="s">
        <v>5</v>
      </c>
      <c r="E41" s="4" t="s">
        <v>6</v>
      </c>
      <c r="F41" s="4" t="s">
        <v>7</v>
      </c>
      <c r="G41" s="5" t="s">
        <v>8</v>
      </c>
    </row>
    <row r="42" spans="1:7" ht="46.8" x14ac:dyDescent="0.3">
      <c r="A42" s="54">
        <v>1</v>
      </c>
      <c r="B42" s="55" t="s">
        <v>9</v>
      </c>
      <c r="C42" s="69" t="s">
        <v>41</v>
      </c>
      <c r="D42" s="57" t="s">
        <v>11</v>
      </c>
      <c r="E42" s="58">
        <v>17</v>
      </c>
      <c r="F42" s="58">
        <v>0</v>
      </c>
      <c r="G42" s="59">
        <f>F42*E42</f>
        <v>0</v>
      </c>
    </row>
    <row r="43" spans="1:7" ht="15.6" x14ac:dyDescent="0.3">
      <c r="A43" s="6">
        <v>2</v>
      </c>
      <c r="B43" s="7"/>
      <c r="C43" s="19" t="s">
        <v>42</v>
      </c>
      <c r="D43" s="8" t="s">
        <v>11</v>
      </c>
      <c r="E43" s="9">
        <v>17</v>
      </c>
      <c r="F43" s="9">
        <v>0</v>
      </c>
      <c r="G43" s="16">
        <f>F43*E43</f>
        <v>0</v>
      </c>
    </row>
    <row r="44" spans="1:7" ht="15.6" x14ac:dyDescent="0.3">
      <c r="A44" s="6">
        <v>3</v>
      </c>
      <c r="B44" s="7"/>
      <c r="C44" s="14" t="s">
        <v>43</v>
      </c>
      <c r="D44" s="8" t="s">
        <v>11</v>
      </c>
      <c r="E44" s="9">
        <v>17</v>
      </c>
      <c r="F44" s="9">
        <v>0</v>
      </c>
      <c r="G44" s="16">
        <f>F44*E44</f>
        <v>0</v>
      </c>
    </row>
    <row r="45" spans="1:7" ht="15.6" x14ac:dyDescent="0.3">
      <c r="A45" s="6">
        <v>4</v>
      </c>
      <c r="B45" s="7"/>
      <c r="C45" s="14" t="s">
        <v>34</v>
      </c>
      <c r="D45" s="8" t="s">
        <v>35</v>
      </c>
      <c r="E45" s="9">
        <v>17</v>
      </c>
      <c r="F45" s="9">
        <v>0</v>
      </c>
      <c r="G45" s="16">
        <f>F45*E45</f>
        <v>0</v>
      </c>
    </row>
    <row r="46" spans="1:7" ht="16.2" thickBot="1" x14ac:dyDescent="0.35">
      <c r="A46" s="70">
        <v>5</v>
      </c>
      <c r="B46" s="62"/>
      <c r="C46" s="71" t="s">
        <v>44</v>
      </c>
      <c r="D46" s="67" t="s">
        <v>11</v>
      </c>
      <c r="E46" s="68">
        <v>17</v>
      </c>
      <c r="F46" s="68">
        <v>0</v>
      </c>
      <c r="G46" s="66">
        <f>F46*E46</f>
        <v>0</v>
      </c>
    </row>
    <row r="47" spans="1:7" ht="15.6" x14ac:dyDescent="0.3">
      <c r="A47" s="48">
        <v>1</v>
      </c>
      <c r="B47" s="49" t="s">
        <v>18</v>
      </c>
      <c r="C47" s="50" t="s">
        <v>45</v>
      </c>
      <c r="D47" s="51" t="s">
        <v>46</v>
      </c>
      <c r="E47" s="52">
        <v>0</v>
      </c>
      <c r="F47" s="38">
        <v>0</v>
      </c>
      <c r="G47" s="53">
        <f>E47*F47</f>
        <v>0</v>
      </c>
    </row>
    <row r="48" spans="1:7" ht="15.6" x14ac:dyDescent="0.3">
      <c r="A48" s="6">
        <v>2</v>
      </c>
      <c r="B48" s="7"/>
      <c r="C48" s="14" t="s">
        <v>20</v>
      </c>
      <c r="D48" s="8" t="s">
        <v>47</v>
      </c>
      <c r="E48" s="9">
        <v>0</v>
      </c>
      <c r="F48" s="10">
        <v>0</v>
      </c>
      <c r="G48" s="16">
        <f>F48*E48</f>
        <v>0</v>
      </c>
    </row>
    <row r="49" spans="1:7" ht="15.6" x14ac:dyDescent="0.3">
      <c r="A49" s="6">
        <v>3</v>
      </c>
      <c r="B49" s="7"/>
      <c r="C49" s="14" t="s">
        <v>36</v>
      </c>
      <c r="D49" s="8" t="s">
        <v>35</v>
      </c>
      <c r="E49" s="9">
        <v>0</v>
      </c>
      <c r="F49" s="10">
        <v>0</v>
      </c>
      <c r="G49" s="16">
        <f>E49*F49</f>
        <v>0</v>
      </c>
    </row>
    <row r="50" spans="1:7" ht="15.6" x14ac:dyDescent="0.3">
      <c r="A50" s="6">
        <v>4</v>
      </c>
      <c r="B50" s="7"/>
      <c r="C50" s="14" t="s">
        <v>21</v>
      </c>
      <c r="D50" s="8" t="s">
        <v>48</v>
      </c>
      <c r="E50" s="9">
        <v>0</v>
      </c>
      <c r="F50" s="10">
        <v>0</v>
      </c>
      <c r="G50" s="16">
        <f>F50*E50</f>
        <v>0</v>
      </c>
    </row>
    <row r="51" spans="1:7" ht="16.2" thickBot="1" x14ac:dyDescent="0.35">
      <c r="A51" s="6">
        <v>5</v>
      </c>
      <c r="B51" s="7"/>
      <c r="C51" s="14" t="s">
        <v>22</v>
      </c>
      <c r="D51" s="8" t="s">
        <v>49</v>
      </c>
      <c r="E51" s="9">
        <f>E49</f>
        <v>0</v>
      </c>
      <c r="F51" s="10">
        <v>0</v>
      </c>
      <c r="G51" s="16">
        <f>E51*F51</f>
        <v>0</v>
      </c>
    </row>
    <row r="52" spans="1:7" ht="17.399999999999999" customHeight="1" thickBot="1" x14ac:dyDescent="0.35">
      <c r="A52" s="95" t="s">
        <v>23</v>
      </c>
      <c r="B52" s="96"/>
      <c r="C52" s="96"/>
      <c r="D52" s="96"/>
      <c r="E52" s="96"/>
      <c r="F52" s="96"/>
      <c r="G52" s="75">
        <v>0</v>
      </c>
    </row>
    <row r="53" spans="1:7" ht="62.4" x14ac:dyDescent="0.3">
      <c r="A53" s="23"/>
      <c r="B53" s="23"/>
      <c r="C53" s="24" t="s">
        <v>50</v>
      </c>
      <c r="D53" s="25"/>
      <c r="E53" s="26"/>
      <c r="F53" s="26"/>
      <c r="G53" s="27"/>
    </row>
    <row r="54" spans="1:7" ht="18" x14ac:dyDescent="0.3">
      <c r="A54" s="20" t="s">
        <v>51</v>
      </c>
      <c r="B54" s="23"/>
      <c r="C54" s="28"/>
      <c r="D54" s="29"/>
      <c r="E54" s="30"/>
      <c r="F54" s="31"/>
      <c r="G54" s="32"/>
    </row>
    <row r="55" spans="1:7" ht="15" thickBot="1" x14ac:dyDescent="0.35"/>
    <row r="56" spans="1:7" ht="21.6" thickBot="1" x14ac:dyDescent="0.35">
      <c r="A56" s="47" t="s">
        <v>52</v>
      </c>
      <c r="B56" s="45"/>
      <c r="C56" s="44" t="s">
        <v>53</v>
      </c>
      <c r="D56" s="45"/>
      <c r="E56" s="45"/>
      <c r="F56" s="45"/>
      <c r="G56" s="46"/>
    </row>
    <row r="57" spans="1:7" ht="16.2" thickBot="1" x14ac:dyDescent="0.35">
      <c r="A57" s="1" t="s">
        <v>3</v>
      </c>
      <c r="B57" s="2"/>
      <c r="C57" s="3" t="s">
        <v>4</v>
      </c>
      <c r="D57" s="4" t="s">
        <v>5</v>
      </c>
      <c r="E57" s="4" t="s">
        <v>6</v>
      </c>
      <c r="F57" s="4" t="s">
        <v>7</v>
      </c>
      <c r="G57" s="5" t="s">
        <v>8</v>
      </c>
    </row>
    <row r="58" spans="1:7" ht="28.8" x14ac:dyDescent="0.3">
      <c r="A58" s="54">
        <v>1</v>
      </c>
      <c r="B58" s="55" t="s">
        <v>9</v>
      </c>
      <c r="C58" s="72" t="s">
        <v>54</v>
      </c>
      <c r="D58" s="57" t="s">
        <v>11</v>
      </c>
      <c r="E58" s="58">
        <v>28</v>
      </c>
      <c r="F58" s="58">
        <v>0</v>
      </c>
      <c r="G58" s="59">
        <f>F58*E58</f>
        <v>0</v>
      </c>
    </row>
    <row r="59" spans="1:7" ht="15.6" x14ac:dyDescent="0.3">
      <c r="A59" s="6">
        <v>2</v>
      </c>
      <c r="B59" s="7"/>
      <c r="C59" s="34" t="s">
        <v>55</v>
      </c>
      <c r="D59" s="12" t="s">
        <v>11</v>
      </c>
      <c r="E59" s="9">
        <v>28</v>
      </c>
      <c r="F59" s="11"/>
      <c r="G59" s="60"/>
    </row>
    <row r="60" spans="1:7" ht="28.8" x14ac:dyDescent="0.3">
      <c r="A60" s="6">
        <v>3</v>
      </c>
      <c r="B60" s="7"/>
      <c r="C60" s="33" t="s">
        <v>56</v>
      </c>
      <c r="D60" s="8" t="s">
        <v>11</v>
      </c>
      <c r="E60" s="9">
        <v>28</v>
      </c>
      <c r="F60" s="9">
        <v>0</v>
      </c>
      <c r="G60" s="16">
        <f t="shared" ref="G60" si="3">F60*E60</f>
        <v>0</v>
      </c>
    </row>
    <row r="61" spans="1:7" ht="15.6" x14ac:dyDescent="0.3">
      <c r="A61" s="73">
        <v>6</v>
      </c>
      <c r="B61" s="7"/>
      <c r="C61" s="14" t="s">
        <v>34</v>
      </c>
      <c r="D61" s="8" t="s">
        <v>35</v>
      </c>
      <c r="E61" s="9">
        <v>0</v>
      </c>
      <c r="F61" s="9">
        <v>0</v>
      </c>
      <c r="G61" s="16">
        <f>E61*F61</f>
        <v>0</v>
      </c>
    </row>
    <row r="62" spans="1:7" ht="16.2" thickBot="1" x14ac:dyDescent="0.35">
      <c r="A62" s="74">
        <v>7</v>
      </c>
      <c r="B62" s="62"/>
      <c r="C62" s="71" t="s">
        <v>57</v>
      </c>
      <c r="D62" s="67" t="s">
        <v>11</v>
      </c>
      <c r="E62" s="68">
        <v>28</v>
      </c>
      <c r="F62" s="68">
        <v>0</v>
      </c>
      <c r="G62" s="66">
        <f>F62*E62</f>
        <v>0</v>
      </c>
    </row>
    <row r="63" spans="1:7" ht="15.6" x14ac:dyDescent="0.3">
      <c r="A63" s="48">
        <v>1</v>
      </c>
      <c r="B63" s="49" t="s">
        <v>18</v>
      </c>
      <c r="C63" s="50" t="s">
        <v>58</v>
      </c>
      <c r="D63" s="51" t="s">
        <v>46</v>
      </c>
      <c r="E63" s="52">
        <v>0</v>
      </c>
      <c r="F63" s="38">
        <v>0</v>
      </c>
      <c r="G63" s="53">
        <f>E63*F63</f>
        <v>0</v>
      </c>
    </row>
    <row r="64" spans="1:7" ht="15.6" x14ac:dyDescent="0.3">
      <c r="A64" s="6">
        <v>2</v>
      </c>
      <c r="B64" s="7"/>
      <c r="C64" s="14" t="s">
        <v>20</v>
      </c>
      <c r="D64" s="8" t="s">
        <v>47</v>
      </c>
      <c r="E64" s="9">
        <v>0</v>
      </c>
      <c r="F64" s="10">
        <v>0</v>
      </c>
      <c r="G64" s="16">
        <f>F64*E64</f>
        <v>0</v>
      </c>
    </row>
    <row r="65" spans="1:7" ht="15.6" x14ac:dyDescent="0.3">
      <c r="A65" s="6">
        <v>3</v>
      </c>
      <c r="B65" s="7"/>
      <c r="C65" s="14" t="s">
        <v>36</v>
      </c>
      <c r="D65" s="8" t="s">
        <v>35</v>
      </c>
      <c r="E65" s="9">
        <v>0</v>
      </c>
      <c r="F65" s="10">
        <v>0</v>
      </c>
      <c r="G65" s="16">
        <f>E65*F65</f>
        <v>0</v>
      </c>
    </row>
    <row r="66" spans="1:7" ht="15.6" x14ac:dyDescent="0.3">
      <c r="A66" s="6">
        <v>4</v>
      </c>
      <c r="B66" s="7"/>
      <c r="C66" s="14" t="s">
        <v>21</v>
      </c>
      <c r="D66" s="8" t="s">
        <v>48</v>
      </c>
      <c r="E66" s="9">
        <v>0</v>
      </c>
      <c r="F66" s="10">
        <v>0</v>
      </c>
      <c r="G66" s="16">
        <f>F66*E66</f>
        <v>0</v>
      </c>
    </row>
    <row r="67" spans="1:7" ht="16.2" thickBot="1" x14ac:dyDescent="0.35">
      <c r="A67" s="6">
        <v>5</v>
      </c>
      <c r="B67" s="7"/>
      <c r="C67" s="14" t="s">
        <v>22</v>
      </c>
      <c r="D67" s="8" t="s">
        <v>49</v>
      </c>
      <c r="E67" s="9">
        <f>E65</f>
        <v>0</v>
      </c>
      <c r="F67" s="10">
        <v>0</v>
      </c>
      <c r="G67" s="16">
        <f>E67*F67</f>
        <v>0</v>
      </c>
    </row>
    <row r="68" spans="1:7" ht="16.2" thickBot="1" x14ac:dyDescent="0.35">
      <c r="A68" s="95" t="s">
        <v>23</v>
      </c>
      <c r="B68" s="96"/>
      <c r="C68" s="96"/>
      <c r="D68" s="96"/>
      <c r="E68" s="96"/>
      <c r="F68" s="96"/>
      <c r="G68" s="75">
        <v>0</v>
      </c>
    </row>
    <row r="69" spans="1:7" ht="40.200000000000003" customHeight="1" x14ac:dyDescent="0.3">
      <c r="A69" s="97" t="s">
        <v>59</v>
      </c>
      <c r="B69" s="98"/>
      <c r="C69" s="98"/>
      <c r="D69" s="98"/>
      <c r="E69" s="98"/>
      <c r="F69" s="98"/>
      <c r="G69" s="98"/>
    </row>
    <row r="71" spans="1:7" ht="15" thickBot="1" x14ac:dyDescent="0.35"/>
    <row r="72" spans="1:7" ht="21.6" thickBot="1" x14ac:dyDescent="0.35">
      <c r="A72" s="47" t="s">
        <v>60</v>
      </c>
      <c r="B72" s="45"/>
      <c r="C72" s="44" t="s">
        <v>61</v>
      </c>
      <c r="D72" s="45"/>
      <c r="E72" s="45"/>
      <c r="F72" s="45"/>
      <c r="G72" s="46"/>
    </row>
    <row r="73" spans="1:7" ht="31.8" thickBot="1" x14ac:dyDescent="0.35">
      <c r="A73" s="1" t="s">
        <v>3</v>
      </c>
      <c r="B73" s="2"/>
      <c r="C73" s="3" t="s">
        <v>4</v>
      </c>
      <c r="D73" s="4" t="s">
        <v>5</v>
      </c>
      <c r="E73" s="87" t="s">
        <v>62</v>
      </c>
      <c r="F73" s="4" t="s">
        <v>7</v>
      </c>
      <c r="G73" s="5" t="s">
        <v>8</v>
      </c>
    </row>
    <row r="74" spans="1:7" ht="16.2" thickBot="1" x14ac:dyDescent="0.35">
      <c r="A74" s="91">
        <v>1</v>
      </c>
      <c r="B74" s="36"/>
      <c r="C74" s="37" t="s">
        <v>63</v>
      </c>
      <c r="D74" s="36" t="s">
        <v>64</v>
      </c>
      <c r="E74" s="36">
        <v>100</v>
      </c>
      <c r="F74" s="38">
        <v>0</v>
      </c>
      <c r="G74" s="38">
        <v>0</v>
      </c>
    </row>
    <row r="75" spans="1:7" ht="16.2" thickBot="1" x14ac:dyDescent="0.35">
      <c r="A75" s="100" t="s">
        <v>65</v>
      </c>
      <c r="B75" s="101"/>
      <c r="C75" s="101"/>
      <c r="D75" s="101"/>
      <c r="E75" s="101"/>
      <c r="F75" s="102"/>
      <c r="G75" s="81">
        <v>0</v>
      </c>
    </row>
    <row r="76" spans="1:7" ht="15.6" x14ac:dyDescent="0.3">
      <c r="A76" s="88"/>
      <c r="B76" s="88"/>
      <c r="C76" s="88"/>
      <c r="D76" s="88"/>
      <c r="E76" s="88"/>
      <c r="F76" s="88"/>
      <c r="G76" s="89"/>
    </row>
    <row r="77" spans="1:7" ht="15" thickBot="1" x14ac:dyDescent="0.35"/>
    <row r="78" spans="1:7" ht="16.2" thickBot="1" x14ac:dyDescent="0.35">
      <c r="A78" s="105"/>
      <c r="B78" s="106"/>
      <c r="C78" s="86" t="s">
        <v>66</v>
      </c>
      <c r="D78" s="107" t="s">
        <v>67</v>
      </c>
      <c r="E78" s="107"/>
      <c r="F78" s="108"/>
      <c r="G78" s="90">
        <v>0</v>
      </c>
    </row>
    <row r="79" spans="1:7" ht="16.2" thickBot="1" x14ac:dyDescent="0.35">
      <c r="A79" s="79"/>
      <c r="B79" s="79"/>
      <c r="C79" s="85"/>
      <c r="D79" s="79"/>
      <c r="E79" s="79"/>
      <c r="F79" s="79"/>
      <c r="G79" s="84"/>
    </row>
    <row r="80" spans="1:7" ht="16.2" thickBot="1" x14ac:dyDescent="0.35">
      <c r="A80" s="76"/>
      <c r="B80" s="76"/>
      <c r="C80" s="77" t="s">
        <v>68</v>
      </c>
      <c r="D80" s="109"/>
      <c r="E80" s="110"/>
      <c r="F80" s="111"/>
      <c r="G80" s="83">
        <v>5000</v>
      </c>
    </row>
    <row r="81" spans="1:7" ht="16.2" thickBot="1" x14ac:dyDescent="0.35">
      <c r="A81" s="79"/>
      <c r="B81" s="79"/>
      <c r="C81" s="80"/>
      <c r="D81" s="79"/>
      <c r="E81" s="79"/>
      <c r="F81" s="79"/>
      <c r="G81" s="84"/>
    </row>
    <row r="82" spans="1:7" ht="16.2" thickBot="1" x14ac:dyDescent="0.35">
      <c r="A82" s="76"/>
      <c r="B82" s="76"/>
      <c r="C82" s="78" t="s">
        <v>69</v>
      </c>
      <c r="D82" s="109"/>
      <c r="E82" s="110"/>
      <c r="F82" s="111"/>
      <c r="G82" s="83"/>
    </row>
    <row r="83" spans="1:7" ht="15.6" x14ac:dyDescent="0.3">
      <c r="A83" s="79"/>
      <c r="B83" s="79"/>
      <c r="C83" s="79"/>
      <c r="D83" s="79"/>
      <c r="E83" s="79"/>
      <c r="F83" s="79"/>
      <c r="G83" s="82"/>
    </row>
    <row r="84" spans="1:7" ht="15" thickBot="1" x14ac:dyDescent="0.35">
      <c r="C84" s="40"/>
    </row>
    <row r="85" spans="1:7" ht="15" thickBot="1" x14ac:dyDescent="0.35">
      <c r="A85" s="39"/>
      <c r="C85" s="41" t="s">
        <v>70</v>
      </c>
    </row>
    <row r="86" spans="1:7" ht="15" thickBot="1" x14ac:dyDescent="0.35">
      <c r="C86" s="40"/>
    </row>
    <row r="87" spans="1:7" ht="15" thickBot="1" x14ac:dyDescent="0.35">
      <c r="A87" s="39"/>
      <c r="C87" s="41" t="s">
        <v>71</v>
      </c>
    </row>
    <row r="88" spans="1:7" ht="15" thickBot="1" x14ac:dyDescent="0.35">
      <c r="C88" s="40"/>
    </row>
    <row r="89" spans="1:7" ht="15" thickBot="1" x14ac:dyDescent="0.35">
      <c r="A89" s="39"/>
      <c r="C89" s="41" t="s">
        <v>72</v>
      </c>
    </row>
    <row r="90" spans="1:7" ht="15" thickBot="1" x14ac:dyDescent="0.35">
      <c r="C90" s="40"/>
    </row>
    <row r="91" spans="1:7" ht="15" thickBot="1" x14ac:dyDescent="0.35">
      <c r="A91" s="39"/>
      <c r="C91" s="41" t="s">
        <v>73</v>
      </c>
    </row>
    <row r="92" spans="1:7" ht="15" thickBot="1" x14ac:dyDescent="0.35">
      <c r="C92" s="40"/>
    </row>
    <row r="93" spans="1:7" ht="15" thickBot="1" x14ac:dyDescent="0.35">
      <c r="A93" s="39"/>
      <c r="C93" s="41" t="s">
        <v>74</v>
      </c>
    </row>
    <row r="94" spans="1:7" ht="17.399999999999999" x14ac:dyDescent="0.3">
      <c r="C94" s="42"/>
    </row>
    <row r="95" spans="1:7" x14ac:dyDescent="0.3">
      <c r="C95" s="43"/>
    </row>
    <row r="96" spans="1:7" x14ac:dyDescent="0.3">
      <c r="C96" s="43" t="s">
        <v>75</v>
      </c>
    </row>
    <row r="98" spans="4:8" x14ac:dyDescent="0.3">
      <c r="D98" t="s">
        <v>76</v>
      </c>
    </row>
    <row r="99" spans="4:8" x14ac:dyDescent="0.3">
      <c r="D99" s="103" t="s">
        <v>77</v>
      </c>
      <c r="E99" s="103"/>
      <c r="F99" s="103"/>
      <c r="G99" s="103"/>
      <c r="H99" s="103"/>
    </row>
    <row r="100" spans="4:8" x14ac:dyDescent="0.3">
      <c r="D100" s="104" t="s">
        <v>78</v>
      </c>
      <c r="E100" s="104"/>
      <c r="F100" s="104"/>
      <c r="G100" s="104"/>
      <c r="H100" s="104"/>
    </row>
  </sheetData>
  <mergeCells count="13">
    <mergeCell ref="A75:F75"/>
    <mergeCell ref="D99:H99"/>
    <mergeCell ref="D100:H100"/>
    <mergeCell ref="A78:B78"/>
    <mergeCell ref="D78:F78"/>
    <mergeCell ref="D80:F80"/>
    <mergeCell ref="D82:F82"/>
    <mergeCell ref="A68:F68"/>
    <mergeCell ref="A69:G69"/>
    <mergeCell ref="A52:F52"/>
    <mergeCell ref="A37:F37"/>
    <mergeCell ref="A1:B1"/>
    <mergeCell ref="A16:F1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38AE70-59F8-4512-99FB-95C408F6F21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F1DA4C70-4239-43C7-BE98-46F2901CF6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725E53-A6E7-45BB-AE97-16C29B6750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Pavlíková Sylvia</dc:creator>
  <cp:keywords/>
  <dc:description/>
  <cp:lastModifiedBy>Pavlíková Sylvia</cp:lastModifiedBy>
  <cp:revision/>
  <dcterms:created xsi:type="dcterms:W3CDTF">2024-05-14T08:08:43Z</dcterms:created>
  <dcterms:modified xsi:type="dcterms:W3CDTF">2024-06-03T08:08:57Z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0x0101003AF9AFD8AC6E12439DA6CBE271AEB947</vt:lpwstr>
  </property>
  <property fmtid="{D5CDD505-2E9C-101B-9397-08002B2CF9AE}" pid="3" name="MediaServiceImageTags">
    <vt:lpwstr/>
  </property>
</Properties>
</file>