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Propagacne predmety - KR PZ ZA\Vyzva - Predmety s potlacou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 l="1"/>
  <c r="G10" i="1"/>
  <c r="J10" i="1"/>
  <c r="I10" i="1"/>
  <c r="H9" i="1"/>
  <c r="G9" i="1" s="1"/>
  <c r="J9" i="1"/>
  <c r="I9" i="1"/>
  <c r="H8" i="1"/>
  <c r="G8" i="1" s="1"/>
  <c r="J8" i="1"/>
  <c r="I8" i="1"/>
  <c r="K10" i="1" l="1"/>
  <c r="K9" i="1"/>
  <c r="K8" i="1"/>
  <c r="H7" i="1"/>
  <c r="G7" i="1" s="1"/>
  <c r="J7" i="1"/>
  <c r="I7" i="1"/>
  <c r="K7" i="1" l="1"/>
  <c r="H6" i="1"/>
  <c r="G6" i="1" s="1"/>
  <c r="H5" i="1"/>
  <c r="G5" i="1" s="1"/>
  <c r="J6" i="1"/>
  <c r="I6" i="1"/>
  <c r="K6" i="1" l="1"/>
  <c r="J5" i="1"/>
  <c r="I5" i="1"/>
  <c r="J4" i="1"/>
  <c r="I4" i="1"/>
  <c r="H4" i="1"/>
  <c r="G4" i="1" s="1"/>
  <c r="J3" i="1"/>
  <c r="I3" i="1"/>
  <c r="I11" i="1" s="1"/>
  <c r="H3" i="1"/>
  <c r="G3" i="1" s="1"/>
  <c r="J11" i="1" l="1"/>
  <c r="K4" i="1"/>
  <c r="K5" i="1"/>
  <c r="K3" i="1"/>
  <c r="K11" i="1" s="1"/>
</calcChain>
</file>

<file path=xl/sharedStrings.xml><?xml version="1.0" encoding="utf-8"?>
<sst xmlns="http://schemas.openxmlformats.org/spreadsheetml/2006/main" count="38" uniqueCount="31">
  <si>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</si>
  <si>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</si>
  <si>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</si>
  <si>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</si>
  <si>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</si>
  <si>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</si>
  <si>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</si>
  <si>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</si>
  <si>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</si>
  <si>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</si>
  <si>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</si>
  <si>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</si>
  <si>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</si>
  <si>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</si>
  <si>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</si>
  <si>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</si>
  <si>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3.</t>
  </si>
  <si>
    <t>4.</t>
  </si>
  <si>
    <t>5.</t>
  </si>
  <si>
    <t>6.</t>
  </si>
  <si>
    <t>7.</t>
  </si>
  <si>
    <t>Klip rám A4 s plexisklom</t>
  </si>
  <si>
    <t>8.</t>
  </si>
  <si>
    <t>Samolepiaca fólia loga KR PZ - Žilina</t>
  </si>
  <si>
    <t>Príloha č. 2: Cenová ponuka za propagačné predmety s potlačou pre KR PZ Žilina</t>
  </si>
  <si>
    <t>Zápisník A5 s potlačou loga KR PZ Žilina</t>
  </si>
  <si>
    <t>Prémiová sada pier v krabičke s potlačou loga KR PZ Žilina</t>
  </si>
  <si>
    <t>Vizitkár (kovový) s potlačou loga KR PZ Žilina</t>
  </si>
  <si>
    <t>Darčková taška (papierová) s potlačou loga KR PZ Žilina</t>
  </si>
  <si>
    <t>Multifunkčný nôž s potlačou loga KR PZ Žilina</t>
  </si>
  <si>
    <t>Termohrnček / cestovný hrnček s potlačou loga KR PZ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</si>
</sst>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21">
    <xf numFmtId="0" fontId="0" fillId="0" borderId="0" xfId="0"/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topLeftCell="A4" zoomScaleNormal="100" workbookViewId="0">
      <selection activeCell="B10" sqref="B10"/>
    </sheetView>
  </sheetViews>
  <sheetFormatPr defaultColWidth="8.7109375" defaultRowHeight="15" x14ac:dyDescent="0.25"/>
  <cols>
    <col min="1" max="1" width="9.28515625" customWidth="1"/>
    <col min="2" max="2" width="37.42578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47.25" x14ac:dyDescent="0.25">
      <c r="A2" s="8" t="s">
        <v>0</v>
      </c>
      <c r="B2" s="8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8" t="s">
        <v>6</v>
      </c>
      <c r="H2" s="12" t="s">
        <v>7</v>
      </c>
      <c r="I2" s="12" t="s">
        <v>8</v>
      </c>
      <c r="J2" s="13" t="s">
        <v>9</v>
      </c>
      <c r="K2" s="13" t="s">
        <v>10</v>
      </c>
    </row>
    <row r="3" spans="1:11" ht="31.5" customHeight="1" x14ac:dyDescent="0.25">
      <c r="A3" s="1" t="s">
        <v>11</v>
      </c>
      <c r="B3" s="17" t="s">
        <v>25</v>
      </c>
      <c r="C3" s="1" t="s">
        <v>12</v>
      </c>
      <c r="D3" s="2">
        <v>50</v>
      </c>
      <c r="E3" s="3"/>
      <c r="F3" s="4">
        <v>0.2</v>
      </c>
      <c r="G3" s="5">
        <f t="shared" ref="G3:G6" si="0">H3-E3</f>
        <v>0</v>
      </c>
      <c r="H3" s="5">
        <f t="shared" ref="H3:H6" si="1">E3*F3+E3</f>
        <v>0</v>
      </c>
      <c r="I3" s="5">
        <f t="shared" ref="I3:I6" si="2">D3*E3</f>
        <v>0</v>
      </c>
      <c r="J3" s="5">
        <f t="shared" ref="J3:J6" si="3">D3*E3*F3</f>
        <v>0</v>
      </c>
      <c r="K3" s="5">
        <f t="shared" ref="K3:K6" si="4">I3+J3</f>
        <v>0</v>
      </c>
    </row>
    <row r="4" spans="1:11" ht="34.5" customHeight="1" x14ac:dyDescent="0.25">
      <c r="A4" s="1" t="s">
        <v>13</v>
      </c>
      <c r="B4" s="17" t="s">
        <v>26</v>
      </c>
      <c r="C4" s="1" t="s">
        <v>12</v>
      </c>
      <c r="D4" s="2">
        <v>50</v>
      </c>
      <c r="E4" s="3"/>
      <c r="F4" s="4">
        <v>0.2</v>
      </c>
      <c r="G4" s="5">
        <f t="shared" si="0"/>
        <v>0</v>
      </c>
      <c r="H4" s="5">
        <f t="shared" si="1"/>
        <v>0</v>
      </c>
      <c r="I4" s="5">
        <f t="shared" si="2"/>
        <v>0</v>
      </c>
      <c r="J4" s="5">
        <f t="shared" si="3"/>
        <v>0</v>
      </c>
      <c r="K4" s="5">
        <f t="shared" si="4"/>
        <v>0</v>
      </c>
    </row>
    <row r="5" spans="1:11" ht="38.25" customHeight="1" x14ac:dyDescent="0.25">
      <c r="A5" s="1" t="s">
        <v>16</v>
      </c>
      <c r="B5" s="17" t="s">
        <v>27</v>
      </c>
      <c r="C5" s="1" t="s">
        <v>12</v>
      </c>
      <c r="D5" s="2">
        <v>50</v>
      </c>
      <c r="E5" s="3"/>
      <c r="F5" s="4">
        <v>0.2</v>
      </c>
      <c r="G5" s="5">
        <f t="shared" si="0"/>
        <v>0</v>
      </c>
      <c r="H5" s="5">
        <f t="shared" si="1"/>
        <v>0</v>
      </c>
      <c r="I5" s="5">
        <f t="shared" si="2"/>
        <v>0</v>
      </c>
      <c r="J5" s="5">
        <f t="shared" si="3"/>
        <v>0</v>
      </c>
      <c r="K5" s="5">
        <f t="shared" si="4"/>
        <v>0</v>
      </c>
    </row>
    <row r="6" spans="1:11" ht="35.25" customHeight="1" x14ac:dyDescent="0.25">
      <c r="A6" s="1" t="s">
        <v>17</v>
      </c>
      <c r="B6" s="17" t="s">
        <v>28</v>
      </c>
      <c r="C6" s="1" t="s">
        <v>12</v>
      </c>
      <c r="D6" s="2">
        <v>50</v>
      </c>
      <c r="E6" s="3"/>
      <c r="F6" s="4">
        <v>0.2</v>
      </c>
      <c r="G6" s="5">
        <f t="shared" si="0"/>
        <v>0</v>
      </c>
      <c r="H6" s="5">
        <f t="shared" si="1"/>
        <v>0</v>
      </c>
      <c r="I6" s="5">
        <f t="shared" si="2"/>
        <v>0</v>
      </c>
      <c r="J6" s="5">
        <f t="shared" si="3"/>
        <v>0</v>
      </c>
      <c r="K6" s="5">
        <f t="shared" si="4"/>
        <v>0</v>
      </c>
    </row>
    <row r="7" spans="1:11" ht="36.75" customHeight="1" x14ac:dyDescent="0.25">
      <c r="A7" s="14" t="s">
        <v>18</v>
      </c>
      <c r="B7" s="18" t="s">
        <v>29</v>
      </c>
      <c r="C7" s="14" t="s">
        <v>12</v>
      </c>
      <c r="D7" s="15">
        <v>50</v>
      </c>
      <c r="E7" s="3"/>
      <c r="F7" s="4">
        <v>0.2</v>
      </c>
      <c r="G7" s="16">
        <f>H7-E7</f>
        <v>0</v>
      </c>
      <c r="H7" s="16">
        <f>E7*F7+E7</f>
        <v>0</v>
      </c>
      <c r="I7" s="16">
        <f>D7*E7</f>
        <v>0</v>
      </c>
      <c r="J7" s="16">
        <f>D7*E7*F7</f>
        <v>0</v>
      </c>
      <c r="K7" s="16">
        <f>I7+J7</f>
        <v>0</v>
      </c>
    </row>
    <row r="8" spans="1:11" ht="33.75" customHeight="1" x14ac:dyDescent="0.25">
      <c r="A8" s="14" t="s">
        <v>19</v>
      </c>
      <c r="B8" s="18" t="s">
        <v>30</v>
      </c>
      <c r="C8" s="14" t="s">
        <v>12</v>
      </c>
      <c r="D8" s="15">
        <v>50</v>
      </c>
      <c r="E8" s="3"/>
      <c r="F8" s="4">
        <v>0.2</v>
      </c>
      <c r="G8" s="16">
        <f>H8-E8</f>
        <v>0</v>
      </c>
      <c r="H8" s="16">
        <f>E8*F8+E8</f>
        <v>0</v>
      </c>
      <c r="I8" s="16">
        <f>D8*E8</f>
        <v>0</v>
      </c>
      <c r="J8" s="16">
        <f>D8*E8*F8</f>
        <v>0</v>
      </c>
      <c r="K8" s="16">
        <f>I8+J8</f>
        <v>0</v>
      </c>
    </row>
    <row r="9" spans="1:11" ht="31.5" customHeight="1" x14ac:dyDescent="0.25">
      <c r="A9" s="14" t="s">
        <v>20</v>
      </c>
      <c r="B9" s="18" t="s">
        <v>21</v>
      </c>
      <c r="C9" s="14" t="s">
        <v>12</v>
      </c>
      <c r="D9" s="15">
        <v>50</v>
      </c>
      <c r="E9" s="3"/>
      <c r="F9" s="4">
        <v>0.2</v>
      </c>
      <c r="G9" s="16">
        <f>H9-E9</f>
        <v>0</v>
      </c>
      <c r="H9" s="16">
        <f>E9*F9+E9</f>
        <v>0</v>
      </c>
      <c r="I9" s="16">
        <f>D9*E9</f>
        <v>0</v>
      </c>
      <c r="J9" s="16">
        <f>D9*E9*F9</f>
        <v>0</v>
      </c>
      <c r="K9" s="16">
        <f>I9+J9</f>
        <v>0</v>
      </c>
    </row>
    <row r="10" spans="1:11" ht="27" customHeight="1" x14ac:dyDescent="0.25">
      <c r="A10" s="14" t="s">
        <v>22</v>
      </c>
      <c r="B10" s="18" t="s">
        <v>23</v>
      </c>
      <c r="C10" s="14" t="s">
        <v>12</v>
      </c>
      <c r="D10" s="15">
        <v>50</v>
      </c>
      <c r="E10" s="3"/>
      <c r="F10" s="4">
        <v>0.2</v>
      </c>
      <c r="G10" s="16">
        <f>H10-E10</f>
        <v>0</v>
      </c>
      <c r="H10" s="16">
        <f>E10*F10+E10</f>
        <v>0</v>
      </c>
      <c r="I10" s="16">
        <f>D10*E10</f>
        <v>0</v>
      </c>
      <c r="J10" s="16">
        <f>D10*E10*F10</f>
        <v>0</v>
      </c>
      <c r="K10" s="16">
        <f>I10+J10</f>
        <v>0</v>
      </c>
    </row>
    <row r="11" spans="1:11" ht="15.75" x14ac:dyDescent="0.25">
      <c r="A11" s="20" t="s">
        <v>14</v>
      </c>
      <c r="B11" s="20"/>
      <c r="C11" s="20"/>
      <c r="D11" s="20"/>
      <c r="E11" s="20"/>
      <c r="F11" s="20"/>
      <c r="G11" s="20"/>
      <c r="H11" s="20"/>
      <c r="I11" s="6">
        <f>SUM(I3:I10)</f>
        <v>0</v>
      </c>
      <c r="J11" s="6">
        <f>SUM(J3:J10)</f>
        <v>0</v>
      </c>
      <c r="K11" s="6">
        <f>SUM(K3:K10)</f>
        <v>0</v>
      </c>
    </row>
    <row r="13" spans="1:11" ht="15.75" x14ac:dyDescent="0.25">
      <c r="A13" s="7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2">
    <mergeCell ref="A1:K1"/>
    <mergeCell ref="A11:H11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2024-06-04T12:44:51Z</cp:lastPrinted>
  <dcterms:created xsi:type="dcterms:W3CDTF">2023-08-16T13:01:13Z</dcterms:created>
  <dcterms:modified xsi:type="dcterms:W3CDTF">2024-06-05T09:45:29Z</dcterms:modified>
  <dc:language>sk-SK</dc:language>
</cp:coreProperties>
</file>