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Košice\4. Košice - Šaca, ul. Kamenná - rekonštrukcia vodovodu\1. Výzva č. 78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5" i="1" l="1"/>
</calcChain>
</file>

<file path=xl/sharedStrings.xml><?xml version="1.0" encoding="utf-8"?>
<sst xmlns="http://schemas.openxmlformats.org/spreadsheetml/2006/main" count="112" uniqueCount="57">
  <si>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</si>
  <si>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</si>
  <si>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</si>
  <si>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</si>
  <si>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</si>
  <si>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</si>
  <si>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</si>
  <si>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</si>
  <si>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</si>
  <si>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</si>
  <si>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</si>
  <si>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</si>
  <si>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</si>
  <si>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</si>
  <si>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</si>
  <si>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</si>
  <si>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</si>
  <si>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</si>
  <si>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</si>
  <si>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</si>
  <si>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</si>
  <si>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</si>
  <si>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</si>
  <si>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</si>
  <si>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</si>
  <si>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</si>
  <si>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Tvarovka HDPE elektrofúzna objímka d90 SDR11</t>
  </si>
  <si>
    <t>PP príruba s oceľovým jadrom d90 PN16</t>
  </si>
  <si>
    <t>Prírubová spojka E DN100 PN10/16 EPDM (multi, s istením proti posunu)</t>
  </si>
  <si>
    <t>Posúvač liatinový prírubový krátky DN80 PN16 L=180 mm</t>
  </si>
  <si>
    <t>Poklop posúvačový pevný, PA/GG</t>
  </si>
  <si>
    <t>Poklop ventilový pevný, PA/GG, H=250mm</t>
  </si>
  <si>
    <t>m</t>
  </si>
  <si>
    <t>Tvarovka liatinová prírubová N/PP (pätkové koleno 90°) DN80 PN10, 8-dierová príruba</t>
  </si>
  <si>
    <t>Tvarovka liatinová prírubová T-kus DN100/80 PN10</t>
  </si>
  <si>
    <t>Rúra HDPE PE100 d110x6,6/6000mm PN10 SDR17</t>
  </si>
  <si>
    <t>Rúra HDPE PE100 d32x3,0mm/100m PN16 SDR11 kotúč</t>
  </si>
  <si>
    <t>Rúra HDPE PE100 d90x5,4/6000mm PN10 SDR17</t>
  </si>
  <si>
    <t>Tvarovka HDPE pás navrtávací elektrofúzny d110/32 s ventilom SDR11</t>
  </si>
  <si>
    <t>Tvarovka na spájanie HDPE mechanická spojka priama d32 PN16</t>
  </si>
  <si>
    <t>Tvarovka HDPE elektrofúzna objímka d110 SDR11</t>
  </si>
  <si>
    <t>Tvarovka HDPE na tupo koleno d110/45° SDR11</t>
  </si>
  <si>
    <t>Tvarovka HDPE elektrofúzna koleno d110/15° SDR11</t>
  </si>
  <si>
    <t>Tvarovka HDPE na tupo lemový nákružok d110 SDR11</t>
  </si>
  <si>
    <t>Tvarovka HDPE na tupo lemový nákružok d90 SDR11</t>
  </si>
  <si>
    <t>PP príruba s oceľovým jadrom d110 PN16</t>
  </si>
  <si>
    <t>Tvarovka liatinová prírubová T-kus DN100/100 PN10/16</t>
  </si>
  <si>
    <t>Montážna vložka liatinová DN100 PN16 L=187</t>
  </si>
  <si>
    <t>Hydrant podzemný DN80/1250 PN16</t>
  </si>
  <si>
    <t>Hydrant nadzemný nelámavý DN80/1250 PN16 (2B)</t>
  </si>
  <si>
    <t>Posúvač liatinový prírubový krátky DN100 PN16 L=190 mm</t>
  </si>
  <si>
    <t>Poklop hydrantový pevný, PA/GG, červené veko</t>
  </si>
  <si>
    <t>Súprava zemná teleskopická k navŕtavaciemu ventilu 1,1-1,7m (kompatibilita s položkou č. 4)</t>
  </si>
  <si>
    <t>Súprava zemná teleskopická k posúvaču DN80 1,3-1,8m (kompatibilita s položkou č. 22)</t>
  </si>
  <si>
    <t>Súprava zemná teleskopická k posúvaču DN100 1,3-1,8m (kompatibilita s položkou č. 23)</t>
  </si>
  <si>
    <t>Koleso ručné k posúvaču DN100 (kompatibilita s položkou č. 23)</t>
  </si>
  <si>
    <t>Výzva č. 78/2024 - Názov: DNS VAKM výzva 78/2024 pre závod Košice (ul. Kamenná)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</si>
</sst>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Protection="1"/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/>
    <xf numFmtId="1" fontId="19" fillId="0" borderId="10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6" fillId="0" borderId="10" xfId="0" applyFont="1" applyFill="1" applyBorder="1" applyAlignment="1" applyProtection="1">
      <alignment vertical="center"/>
    </xf>
    <xf numFmtId="0" fontId="16" fillId="0" borderId="1" xfId="0" applyFont="1" applyFill="1" applyBorder="1" applyProtection="1">
      <protection locked="0"/>
    </xf>
    <xf numFmtId="1" fontId="18" fillId="0" borderId="1" xfId="0" applyNumberFormat="1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1"/>
  <sheetViews>
    <sheetView tabSelected="1" zoomScale="80" zoomScaleNormal="80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48" t="s">
        <v>56</v>
      </c>
      <c r="C2" s="49"/>
      <c r="D2" s="49"/>
      <c r="E2" s="49"/>
      <c r="F2" s="49"/>
      <c r="G2" s="49"/>
      <c r="H2" s="49"/>
      <c r="I2" s="49"/>
      <c r="J2" s="49"/>
    </row>
    <row r="3" spans="2:10" ht="17.25" customHeight="1" x14ac:dyDescent="0.2">
      <c r="B3" s="42" t="s">
        <v>11</v>
      </c>
      <c r="C3" s="42"/>
      <c r="D3" s="42"/>
      <c r="E3" s="42"/>
      <c r="F3" s="42"/>
      <c r="G3" s="42"/>
      <c r="H3" s="42"/>
      <c r="I3" s="42"/>
      <c r="J3" s="42"/>
    </row>
    <row r="4" spans="2:10" ht="26.25" customHeight="1" x14ac:dyDescent="0.2">
      <c r="B4" s="43" t="s">
        <v>1</v>
      </c>
      <c r="C4" s="43"/>
      <c r="D4" s="43"/>
      <c r="E4" s="43"/>
      <c r="F4" s="43"/>
      <c r="G4" s="43"/>
      <c r="H4" s="43"/>
      <c r="I4" s="43"/>
      <c r="J4" s="43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0" t="s">
        <v>35</v>
      </c>
      <c r="D6" s="31" t="s">
        <v>32</v>
      </c>
      <c r="E6" s="38">
        <v>450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0" t="s">
        <v>36</v>
      </c>
      <c r="D7" s="31" t="s">
        <v>32</v>
      </c>
      <c r="E7" s="38">
        <v>100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2" t="s">
        <v>37</v>
      </c>
      <c r="D8" s="31" t="s">
        <v>32</v>
      </c>
      <c r="E8" s="38">
        <v>6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0" t="s">
        <v>38</v>
      </c>
      <c r="D9" s="31" t="s">
        <v>25</v>
      </c>
      <c r="E9" s="38">
        <v>32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0" t="s">
        <v>39</v>
      </c>
      <c r="D10" s="31" t="s">
        <v>25</v>
      </c>
      <c r="E10" s="38">
        <v>32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2" t="s">
        <v>52</v>
      </c>
      <c r="D11" s="31" t="s">
        <v>25</v>
      </c>
      <c r="E11" s="38">
        <v>32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2" t="s">
        <v>40</v>
      </c>
      <c r="D12" s="31" t="s">
        <v>25</v>
      </c>
      <c r="E12" s="38">
        <v>70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32" t="s">
        <v>26</v>
      </c>
      <c r="D13" s="31" t="s">
        <v>25</v>
      </c>
      <c r="E13" s="38">
        <v>2</v>
      </c>
      <c r="F13" s="10" t="s">
        <v>12</v>
      </c>
      <c r="G13" s="16"/>
      <c r="H13" s="13"/>
      <c r="I13" s="14"/>
      <c r="J13" s="15"/>
    </row>
    <row r="14" spans="2:10" ht="15.4" customHeight="1" x14ac:dyDescent="0.25">
      <c r="B14" s="5">
        <v>9</v>
      </c>
      <c r="C14" s="32" t="s">
        <v>41</v>
      </c>
      <c r="D14" s="31" t="s">
        <v>25</v>
      </c>
      <c r="E14" s="38">
        <v>1</v>
      </c>
      <c r="F14" s="10" t="s">
        <v>12</v>
      </c>
      <c r="G14" s="16"/>
      <c r="H14" s="13"/>
      <c r="I14" s="14"/>
      <c r="J14" s="15"/>
    </row>
    <row r="15" spans="2:10" ht="15.4" customHeight="1" x14ac:dyDescent="0.25">
      <c r="B15" s="5">
        <v>10</v>
      </c>
      <c r="C15" s="32" t="s">
        <v>42</v>
      </c>
      <c r="D15" s="31" t="s">
        <v>25</v>
      </c>
      <c r="E15" s="38">
        <v>13</v>
      </c>
      <c r="F15" s="10" t="s">
        <v>12</v>
      </c>
      <c r="G15" s="16"/>
      <c r="H15" s="13"/>
      <c r="I15" s="14"/>
      <c r="J15" s="15"/>
    </row>
    <row r="16" spans="2:10" ht="15.4" customHeight="1" x14ac:dyDescent="0.25">
      <c r="B16" s="5">
        <v>11</v>
      </c>
      <c r="C16" s="32" t="s">
        <v>43</v>
      </c>
      <c r="D16" s="31" t="s">
        <v>25</v>
      </c>
      <c r="E16" s="38">
        <v>8</v>
      </c>
      <c r="F16" s="10" t="s">
        <v>12</v>
      </c>
      <c r="G16" s="16"/>
      <c r="H16" s="13"/>
      <c r="I16" s="14"/>
      <c r="J16" s="15"/>
    </row>
    <row r="17" spans="2:10" ht="15.4" customHeight="1" x14ac:dyDescent="0.25">
      <c r="B17" s="5">
        <v>12</v>
      </c>
      <c r="C17" s="32" t="s">
        <v>44</v>
      </c>
      <c r="D17" s="31" t="s">
        <v>25</v>
      </c>
      <c r="E17" s="38">
        <v>2</v>
      </c>
      <c r="F17" s="10" t="s">
        <v>12</v>
      </c>
      <c r="G17" s="16"/>
      <c r="H17" s="13"/>
      <c r="I17" s="14"/>
      <c r="J17" s="15"/>
    </row>
    <row r="18" spans="2:10" ht="15.4" customHeight="1" x14ac:dyDescent="0.25">
      <c r="B18" s="5">
        <v>13</v>
      </c>
      <c r="C18" s="32" t="s">
        <v>45</v>
      </c>
      <c r="D18" s="31" t="s">
        <v>25</v>
      </c>
      <c r="E18" s="38">
        <v>8</v>
      </c>
      <c r="F18" s="10" t="s">
        <v>12</v>
      </c>
      <c r="G18" s="16"/>
      <c r="H18" s="13"/>
      <c r="I18" s="14"/>
      <c r="J18" s="15"/>
    </row>
    <row r="19" spans="2:10" ht="15.4" customHeight="1" x14ac:dyDescent="0.25">
      <c r="B19" s="5">
        <v>14</v>
      </c>
      <c r="C19" s="32" t="s">
        <v>27</v>
      </c>
      <c r="D19" s="31" t="s">
        <v>25</v>
      </c>
      <c r="E19" s="38">
        <v>2</v>
      </c>
      <c r="F19" s="10" t="s">
        <v>12</v>
      </c>
      <c r="G19" s="16"/>
      <c r="H19" s="13"/>
      <c r="I19" s="14"/>
      <c r="J19" s="15"/>
    </row>
    <row r="20" spans="2:10" ht="15.4" customHeight="1" x14ac:dyDescent="0.2">
      <c r="B20" s="5">
        <v>15</v>
      </c>
      <c r="C20" s="33" t="s">
        <v>33</v>
      </c>
      <c r="D20" s="34" t="s">
        <v>25</v>
      </c>
      <c r="E20" s="38">
        <v>3</v>
      </c>
      <c r="F20" s="10" t="s">
        <v>12</v>
      </c>
      <c r="G20" s="16"/>
      <c r="H20" s="13"/>
      <c r="I20" s="14"/>
      <c r="J20" s="15"/>
    </row>
    <row r="21" spans="2:10" ht="15.4" customHeight="1" x14ac:dyDescent="0.2">
      <c r="B21" s="5">
        <v>16</v>
      </c>
      <c r="C21" s="33" t="s">
        <v>34</v>
      </c>
      <c r="D21" s="34" t="s">
        <v>25</v>
      </c>
      <c r="E21" s="38">
        <v>3</v>
      </c>
      <c r="F21" s="10" t="s">
        <v>12</v>
      </c>
      <c r="G21" s="16"/>
      <c r="H21" s="13"/>
      <c r="I21" s="14"/>
      <c r="J21" s="15"/>
    </row>
    <row r="22" spans="2:10" ht="15.4" customHeight="1" x14ac:dyDescent="0.2">
      <c r="B22" s="5">
        <v>17</v>
      </c>
      <c r="C22" s="33" t="s">
        <v>46</v>
      </c>
      <c r="D22" s="34" t="s">
        <v>25</v>
      </c>
      <c r="E22" s="38">
        <v>1</v>
      </c>
      <c r="F22" s="10" t="s">
        <v>12</v>
      </c>
      <c r="G22" s="16"/>
      <c r="H22" s="13"/>
      <c r="I22" s="14"/>
      <c r="J22" s="15"/>
    </row>
    <row r="23" spans="2:10" ht="15.4" customHeight="1" x14ac:dyDescent="0.2">
      <c r="B23" s="5">
        <v>18</v>
      </c>
      <c r="C23" s="35" t="s">
        <v>47</v>
      </c>
      <c r="D23" s="34" t="s">
        <v>25</v>
      </c>
      <c r="E23" s="38">
        <v>3</v>
      </c>
      <c r="F23" s="10" t="s">
        <v>12</v>
      </c>
      <c r="G23" s="16"/>
      <c r="H23" s="13"/>
      <c r="I23" s="14"/>
      <c r="J23" s="15"/>
    </row>
    <row r="24" spans="2:10" ht="15.4" customHeight="1" x14ac:dyDescent="0.2">
      <c r="B24" s="5">
        <v>19</v>
      </c>
      <c r="C24" s="35" t="s">
        <v>28</v>
      </c>
      <c r="D24" s="34" t="s">
        <v>25</v>
      </c>
      <c r="E24" s="38">
        <v>3</v>
      </c>
      <c r="F24" s="10" t="s">
        <v>12</v>
      </c>
      <c r="G24" s="16"/>
      <c r="H24" s="13"/>
      <c r="I24" s="14"/>
      <c r="J24" s="15"/>
    </row>
    <row r="25" spans="2:10" ht="15.4" customHeight="1" x14ac:dyDescent="0.25">
      <c r="B25" s="5">
        <v>20</v>
      </c>
      <c r="C25" s="36" t="s">
        <v>48</v>
      </c>
      <c r="D25" s="37" t="s">
        <v>25</v>
      </c>
      <c r="E25" s="38">
        <v>2</v>
      </c>
      <c r="F25" s="10" t="s">
        <v>12</v>
      </c>
      <c r="G25" s="16"/>
      <c r="H25" s="13"/>
      <c r="I25" s="14"/>
      <c r="J25" s="15"/>
    </row>
    <row r="26" spans="2:10" ht="15.4" customHeight="1" x14ac:dyDescent="0.25">
      <c r="B26" s="5">
        <v>21</v>
      </c>
      <c r="C26" s="36" t="s">
        <v>49</v>
      </c>
      <c r="D26" s="37" t="s">
        <v>25</v>
      </c>
      <c r="E26" s="38">
        <v>1</v>
      </c>
      <c r="F26" s="10" t="s">
        <v>12</v>
      </c>
      <c r="G26" s="16"/>
      <c r="H26" s="13"/>
      <c r="I26" s="14"/>
      <c r="J26" s="15"/>
    </row>
    <row r="27" spans="2:10" ht="15.4" customHeight="1" x14ac:dyDescent="0.25">
      <c r="B27" s="5">
        <v>22</v>
      </c>
      <c r="C27" s="30" t="s">
        <v>29</v>
      </c>
      <c r="D27" s="31" t="s">
        <v>25</v>
      </c>
      <c r="E27" s="38">
        <v>3</v>
      </c>
      <c r="F27" s="10" t="s">
        <v>12</v>
      </c>
      <c r="G27" s="16"/>
      <c r="H27" s="13"/>
      <c r="I27" s="14"/>
      <c r="J27" s="15"/>
    </row>
    <row r="28" spans="2:10" ht="15.4" customHeight="1" x14ac:dyDescent="0.25">
      <c r="B28" s="5">
        <v>23</v>
      </c>
      <c r="C28" s="30" t="s">
        <v>50</v>
      </c>
      <c r="D28" s="31" t="s">
        <v>25</v>
      </c>
      <c r="E28" s="38">
        <v>5</v>
      </c>
      <c r="F28" s="10" t="s">
        <v>12</v>
      </c>
      <c r="G28" s="16"/>
      <c r="H28" s="13"/>
      <c r="I28" s="14"/>
      <c r="J28" s="15"/>
    </row>
    <row r="29" spans="2:10" ht="15.4" customHeight="1" x14ac:dyDescent="0.25">
      <c r="B29" s="5">
        <v>24</v>
      </c>
      <c r="C29" s="30" t="s">
        <v>55</v>
      </c>
      <c r="D29" s="31" t="s">
        <v>25</v>
      </c>
      <c r="E29" s="38">
        <v>3</v>
      </c>
      <c r="F29" s="10" t="s">
        <v>12</v>
      </c>
      <c r="G29" s="16"/>
      <c r="H29" s="13"/>
      <c r="I29" s="14"/>
      <c r="J29" s="15"/>
    </row>
    <row r="30" spans="2:10" ht="15.4" customHeight="1" x14ac:dyDescent="0.25">
      <c r="B30" s="5">
        <v>25</v>
      </c>
      <c r="C30" s="30" t="s">
        <v>53</v>
      </c>
      <c r="D30" s="31" t="s">
        <v>25</v>
      </c>
      <c r="E30" s="38">
        <v>3</v>
      </c>
      <c r="F30" s="10" t="s">
        <v>12</v>
      </c>
      <c r="G30" s="16"/>
      <c r="H30" s="13"/>
      <c r="I30" s="14"/>
      <c r="J30" s="15"/>
    </row>
    <row r="31" spans="2:10" ht="15.4" customHeight="1" x14ac:dyDescent="0.25">
      <c r="B31" s="5">
        <v>26</v>
      </c>
      <c r="C31" s="30" t="s">
        <v>54</v>
      </c>
      <c r="D31" s="31" t="s">
        <v>25</v>
      </c>
      <c r="E31" s="38">
        <v>2</v>
      </c>
      <c r="F31" s="10" t="s">
        <v>12</v>
      </c>
      <c r="G31" s="16"/>
      <c r="H31" s="13"/>
      <c r="I31" s="14"/>
      <c r="J31" s="15"/>
    </row>
    <row r="32" spans="2:10" ht="15.4" customHeight="1" x14ac:dyDescent="0.25">
      <c r="B32" s="5">
        <v>27</v>
      </c>
      <c r="C32" s="30" t="s">
        <v>30</v>
      </c>
      <c r="D32" s="31" t="s">
        <v>25</v>
      </c>
      <c r="E32" s="38">
        <v>5</v>
      </c>
      <c r="F32" s="10" t="s">
        <v>12</v>
      </c>
      <c r="G32" s="16"/>
      <c r="H32" s="13"/>
      <c r="I32" s="14"/>
      <c r="J32" s="15"/>
    </row>
    <row r="33" spans="2:10" ht="15.4" customHeight="1" x14ac:dyDescent="0.25">
      <c r="B33" s="5">
        <v>28</v>
      </c>
      <c r="C33" s="30" t="s">
        <v>31</v>
      </c>
      <c r="D33" s="31" t="s">
        <v>25</v>
      </c>
      <c r="E33" s="38">
        <v>32</v>
      </c>
      <c r="F33" s="10" t="s">
        <v>12</v>
      </c>
      <c r="G33" s="16"/>
      <c r="H33" s="13"/>
      <c r="I33" s="14"/>
      <c r="J33" s="15"/>
    </row>
    <row r="34" spans="2:10" ht="15.4" customHeight="1" x14ac:dyDescent="0.25">
      <c r="B34" s="5">
        <v>29</v>
      </c>
      <c r="C34" s="30" t="s">
        <v>51</v>
      </c>
      <c r="D34" s="31" t="s">
        <v>25</v>
      </c>
      <c r="E34" s="38">
        <v>2</v>
      </c>
      <c r="F34" s="10" t="s">
        <v>12</v>
      </c>
      <c r="G34" s="16"/>
      <c r="H34" s="13"/>
      <c r="I34" s="14"/>
      <c r="J34" s="15"/>
    </row>
    <row r="35" spans="2:10" s="3" customFormat="1" ht="23.25" customHeight="1" x14ac:dyDescent="0.2">
      <c r="B35" s="44" t="s">
        <v>4</v>
      </c>
      <c r="C35" s="45"/>
      <c r="D35" s="45"/>
      <c r="E35" s="45"/>
      <c r="F35" s="45"/>
      <c r="G35" s="44"/>
      <c r="H35" s="44"/>
      <c r="I35" s="44"/>
      <c r="J35" s="6">
        <f>SUM(J6:J10)</f>
        <v>0</v>
      </c>
    </row>
    <row r="36" spans="2:10" s="3" customFormat="1" ht="53.25" customHeight="1" x14ac:dyDescent="0.2">
      <c r="B36" s="46" t="s">
        <v>24</v>
      </c>
      <c r="C36" s="47"/>
      <c r="D36" s="47"/>
      <c r="E36" s="47"/>
      <c r="F36" s="47"/>
      <c r="G36" s="47"/>
      <c r="H36" s="47"/>
      <c r="I36" s="47"/>
      <c r="J36" s="47"/>
    </row>
    <row r="40" spans="2:10" x14ac:dyDescent="0.2">
      <c r="C40" s="19" t="s">
        <v>13</v>
      </c>
      <c r="H40" s="4"/>
    </row>
    <row r="41" spans="2:10" x14ac:dyDescent="0.2">
      <c r="B41" s="23" t="s">
        <v>14</v>
      </c>
      <c r="C41" s="28"/>
      <c r="F41" s="19"/>
      <c r="G41" s="39"/>
      <c r="H41" s="39"/>
    </row>
    <row r="42" spans="2:10" x14ac:dyDescent="0.2">
      <c r="B42" s="20" t="s">
        <v>15</v>
      </c>
      <c r="C42" s="29"/>
      <c r="G42" s="39"/>
      <c r="H42" s="39"/>
    </row>
    <row r="43" spans="2:10" x14ac:dyDescent="0.2">
      <c r="B43" s="20" t="s">
        <v>16</v>
      </c>
      <c r="C43" s="29"/>
      <c r="G43" s="39"/>
      <c r="H43" s="39"/>
    </row>
    <row r="44" spans="2:10" x14ac:dyDescent="0.2">
      <c r="B44" s="20" t="s">
        <v>17</v>
      </c>
      <c r="C44" s="29"/>
      <c r="G44" s="40"/>
      <c r="H44" s="40"/>
    </row>
    <row r="45" spans="2:10" ht="25.5" x14ac:dyDescent="0.2">
      <c r="B45" s="20" t="s">
        <v>18</v>
      </c>
      <c r="C45" s="29"/>
      <c r="G45" s="41" t="s">
        <v>21</v>
      </c>
      <c r="H45" s="41"/>
    </row>
    <row r="46" spans="2:10" x14ac:dyDescent="0.2">
      <c r="B46" s="21"/>
      <c r="C46" s="18"/>
      <c r="G46" s="41"/>
      <c r="H46" s="41"/>
    </row>
    <row r="47" spans="2:10" x14ac:dyDescent="0.2">
      <c r="B47" s="17" t="s">
        <v>19</v>
      </c>
      <c r="C47" s="18"/>
      <c r="G47" s="21"/>
      <c r="H47" s="19"/>
    </row>
    <row r="48" spans="2:10" x14ac:dyDescent="0.2">
      <c r="B48" s="17" t="s">
        <v>20</v>
      </c>
      <c r="C48" s="18"/>
      <c r="G48" s="17"/>
      <c r="H48" s="19"/>
    </row>
    <row r="49" spans="2:8" x14ac:dyDescent="0.2">
      <c r="B49" s="20"/>
      <c r="C49" s="22"/>
      <c r="G49" s="17"/>
      <c r="H49" s="19"/>
    </row>
    <row r="50" spans="2:8" x14ac:dyDescent="0.2">
      <c r="B50" s="20" t="s">
        <v>22</v>
      </c>
      <c r="C50" s="27" t="s">
        <v>23</v>
      </c>
      <c r="G50" s="20"/>
      <c r="H50" s="19"/>
    </row>
    <row r="51" spans="2:8" x14ac:dyDescent="0.2">
      <c r="G51" s="20"/>
      <c r="H51" s="19"/>
    </row>
  </sheetData>
  <sortState ref="C64:F73">
    <sortCondition ref="C64:C73"/>
  </sortState>
  <mergeCells count="7">
    <mergeCell ref="B2:J2"/>
    <mergeCell ref="G41:H44"/>
    <mergeCell ref="G45:H46"/>
    <mergeCell ref="B3:J3"/>
    <mergeCell ref="B4:J4"/>
    <mergeCell ref="B35:I35"/>
    <mergeCell ref="B36:J36"/>
  </mergeCells>
  <conditionalFormatting sqref="C25">
    <cfRule type="duplicateValues" dxfId="1" priority="1"/>
  </conditionalFormatting>
  <conditionalFormatting sqref="C2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2024-06-11T10:33:34Z</dcterms:modified>
</cp:coreProperties>
</file>