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4. Výzva - 9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<sst xmlns="http://schemas.openxmlformats.org/spreadsheetml/2006/main" count="214" uniqueCount="90">
  <si>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</si>
  <si>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</si>
  <si>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</si>
  <si>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</si>
  <si>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</si>
  <si>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</si>
  <si>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</si>
  <si>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</si>
  <si>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</si>
  <si>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</si>
  <si>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</si>
  <si>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</si>
  <si>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</si>
  <si>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</si>
  <si>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</si>
  <si>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</si>
  <si>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</si>
  <si>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</si>
  <si>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</si>
  <si>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</si>
  <si>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</si>
  <si>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</si>
  <si>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</si>
  <si>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</si>
  <si>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</si>
  <si>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</si>
  <si>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Súprava zemná teleskopická k navrtávaciemu ventilu 1,0-1,4m</t>
  </si>
  <si>
    <t>Tvarovka HDPE elektrofúzna objímka d110 SDR11</t>
  </si>
  <si>
    <t>Tvarovka HDPE na tupo lemový nákružok d110 SDR17</t>
  </si>
  <si>
    <t>PP príruba s oceľovým jadrom d110 PN16</t>
  </si>
  <si>
    <t>Tvarovka HDPE elektrofúzna redukcia d110/90 SDR11</t>
  </si>
  <si>
    <t>Tvarovka PVC hladké redukcia d160/110</t>
  </si>
  <si>
    <t>Tvarovka PVC hladké redukcia d160/125</t>
  </si>
  <si>
    <t>Tvarovka PVC hladké redukcia d160/200</t>
  </si>
  <si>
    <t>Tvarovka PVC hladké redukcia d200/160</t>
  </si>
  <si>
    <t>Tvarovka PVC hladké presuvka d160</t>
  </si>
  <si>
    <t>Tvarovka liatinová zaslepovacia príruba X DN150 PN10/16</t>
  </si>
  <si>
    <t>Tvarovka liatinová zaslepovacia príruba X DN80 PN10/16</t>
  </si>
  <si>
    <t>Tvarovka liatinová zaslepovacia príruba X DN50 PN10/16</t>
  </si>
  <si>
    <t>Tvarovka liatinová príruba so závitom XI DN50/1"</t>
  </si>
  <si>
    <t>Tvarovka liatinová príruba so závitom XI DN80/1"</t>
  </si>
  <si>
    <t>Tvarovka liatinová redukčná príruba XR DN100/80 PN10/16</t>
  </si>
  <si>
    <t>Tvarovka liatinová redukčná príruba XR DN150/100 PN10/16</t>
  </si>
  <si>
    <t>Tvarovka liatinová redukčná príruba XR DN150/80 PN10/16</t>
  </si>
  <si>
    <t>Tvarovka liatinová prírubová N/PP (pätkové koleno 90°) DN80 PN10, 8-dierová príruba</t>
  </si>
  <si>
    <t>Tvarovka liatinová prírubová N/PP (pätkové koleno 90°) DN80 PN16, 8-dierová príruba</t>
  </si>
  <si>
    <t>Tvarovka liatinová prírubová T-kus DN80/80 PN16 (8-dierová príruba)</t>
  </si>
  <si>
    <t>Tvarovka liatinová prírubová FF/TP DN80/200 PN10/16</t>
  </si>
  <si>
    <t>Tvarovka liatinová prírubová FF/TP DN80/400 PN10/16</t>
  </si>
  <si>
    <t>Prírubová spojka E DN80 PN10/16 EPDM (multi, s istením proti posunu)</t>
  </si>
  <si>
    <t>Prírubová spojka E DN100 PN10/16 EPDM (multi, s istením proti posunu)</t>
  </si>
  <si>
    <t>Pás navŕtavací pre liatinové a oceľové potrubie DN150/1 1/4"</t>
  </si>
  <si>
    <t>Hydrant podzemný DN80/1250 PN16</t>
  </si>
  <si>
    <t>Vodomerná zostava s odvodňovacím ventilom, uzamykateľná</t>
  </si>
  <si>
    <t>Posúvač liatinový prírubový krátky DN80 PN16 L=180 mm</t>
  </si>
  <si>
    <t>Posúvač liatinový prírubový krátky DN100 PN16 L=190 mm</t>
  </si>
  <si>
    <t>Poklop ventilový pevný, PA/GG, H=250mm</t>
  </si>
  <si>
    <t>Výzva č. 93/2024 - Názov: DNS VAKM výzva 93/2024 pre závod Humenné - pre Časť 1</t>
  </si>
  <si>
    <t>Súprava zemná teleskopická k navŕtavaciemu ventilu 1,6-2,7m</t>
  </si>
  <si>
    <t>Tvarovka HDPE elektrofúzna koleno d110/15° SDR11</t>
  </si>
  <si>
    <t>Tvarovka HDPE elektrofúzna koleno d110/45° SDR11</t>
  </si>
  <si>
    <t>Tvarovka HDPE elektrofúzna koleno d90/30° SDR11</t>
  </si>
  <si>
    <t>Tvarovka HDPE elektrofúzna koleno d90/45° SDR11</t>
  </si>
  <si>
    <t>Tvarovka PVC hladké presuvka d200</t>
  </si>
  <si>
    <t>Tvarovka PVC hladké zátka d160 (do hrdla)</t>
  </si>
  <si>
    <t>Tvarovka liatinová príruba so závitom XI DN80/2"</t>
  </si>
  <si>
    <t>Tvarovka liatinová redukčná príruba XR DN80/50 PN10</t>
  </si>
  <si>
    <t>Tvarovka liatinová redukčná príruba XR DN80/50 PN16</t>
  </si>
  <si>
    <t>Tvarovka liatinová prírubová Q (koleno 90°) DN80 PN16, 8 dierová príruba</t>
  </si>
  <si>
    <t>Tvarovka liatinová prírubová T-kus DN100/80 PN16</t>
  </si>
  <si>
    <t>Tvarovka liatinová prírubová FF/TP DN100/200 PN10/16</t>
  </si>
  <si>
    <t>Tvarovka liatinová prírubová FF/TP DN100/300 PN10/16</t>
  </si>
  <si>
    <t>Tvarovka liatinová prírubová FF/TP DN100/400 PN10/16</t>
  </si>
  <si>
    <t>Prírubová spojka E DN150 PN10/16 EPDM (multi, s istením proti posunu)</t>
  </si>
  <si>
    <t>Istenie proti posunu pre PVC DN100/d110, PN10</t>
  </si>
  <si>
    <t>Istenie proti posunu pre PVC DN80/d90, PN10</t>
  </si>
  <si>
    <t>Opravný pás nerezový jednodielny DN160, L300mm, médiové potrubie: PVC, PE</t>
  </si>
  <si>
    <t>Opravný pás nerezový jednodielny DN150, L300mm, médiové potrubie: PVC, PE</t>
  </si>
  <si>
    <t>Pás navŕtavací uzáverový pre liatinové a oceľové potrubie DN150/1 1/4"</t>
  </si>
  <si>
    <t>Pás navŕtavací so závitovým napojením pre PE a PVC potrubie d90/1 1/4"</t>
  </si>
  <si>
    <t>Pás navŕtavací so závitovým napojením pre PE a PVC potrubie d110/1 1/4"</t>
  </si>
  <si>
    <t>Pás navŕtavací so závitovým napojením pre PE a PVC potrubie d160/1 1/4"</t>
  </si>
  <si>
    <t>Uzáver nadstavcový pre navrtávacie pásy DN 1 1/4"</t>
  </si>
  <si>
    <t>Súprava zemná teleskopická k posúvaču pre domové prípojky DN3/4"-2" 1,3-1,8m</t>
  </si>
  <si>
    <t>Súprava zemná teleskopická k posúvaču pre domové prípojky DN3/4"-2" 2,0-2,5m</t>
  </si>
  <si>
    <t>Súprava zemná teleskopická k posúvaču pre domové prípojky DN3/4"-2" 2,5-3,5m</t>
  </si>
  <si>
    <t>Súprava zemná tuhá k posúvaču pre domové prípojky DN3/4"-2" 1,50m</t>
  </si>
  <si>
    <t>Poklop posúvačový pevný, PA/GG</t>
  </si>
  <si>
    <t>Poklop hydrantový pevný, PA/GG</t>
  </si>
  <si>
    <t>Posúvač domovej prípojky s VOZ /hrdlo pre PE potrubie  5/4"-32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</si>
</sst>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Protection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5"/>
  <sheetViews>
    <sheetView tabSelected="1" topLeftCell="A6" zoomScale="80" zoomScaleNormal="80" workbookViewId="0">
      <selection activeCell="C66" sqref="C6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2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1" t="s">
        <v>57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56" t="s">
        <v>11</v>
      </c>
      <c r="C3" s="56"/>
      <c r="D3" s="56"/>
      <c r="E3" s="56"/>
      <c r="F3" s="56"/>
      <c r="G3" s="56"/>
      <c r="H3" s="56"/>
      <c r="I3" s="56"/>
      <c r="J3" s="56"/>
    </row>
    <row r="4" spans="2:10" ht="26.25" customHeight="1" x14ac:dyDescent="0.2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5" t="s">
        <v>26</v>
      </c>
      <c r="D6" s="36" t="s">
        <v>25</v>
      </c>
      <c r="E6" s="45">
        <v>10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5" t="s">
        <v>58</v>
      </c>
      <c r="D7" s="36" t="s">
        <v>25</v>
      </c>
      <c r="E7" s="45">
        <v>5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27</v>
      </c>
      <c r="D8" s="36" t="s">
        <v>25</v>
      </c>
      <c r="E8" s="45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5" t="s">
        <v>59</v>
      </c>
      <c r="D9" s="36" t="s">
        <v>25</v>
      </c>
      <c r="E9" s="45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60</v>
      </c>
      <c r="D10" s="36" t="s">
        <v>25</v>
      </c>
      <c r="E10" s="45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61</v>
      </c>
      <c r="D11" s="36" t="s">
        <v>25</v>
      </c>
      <c r="E11" s="45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62</v>
      </c>
      <c r="D12" s="36" t="s">
        <v>25</v>
      </c>
      <c r="E12" s="45">
        <v>4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28</v>
      </c>
      <c r="D13" s="36" t="s">
        <v>25</v>
      </c>
      <c r="E13" s="45">
        <v>6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29</v>
      </c>
      <c r="D14" s="36" t="s">
        <v>25</v>
      </c>
      <c r="E14" s="45">
        <v>6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30</v>
      </c>
      <c r="D15" s="36" t="s">
        <v>25</v>
      </c>
      <c r="E15" s="45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4" t="s">
        <v>31</v>
      </c>
      <c r="D16" s="46" t="s">
        <v>25</v>
      </c>
      <c r="E16" s="45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4" t="s">
        <v>32</v>
      </c>
      <c r="D17" s="46" t="s">
        <v>25</v>
      </c>
      <c r="E17" s="45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33</v>
      </c>
      <c r="D18" s="46" t="s">
        <v>25</v>
      </c>
      <c r="E18" s="45">
        <v>4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34</v>
      </c>
      <c r="D19" s="46" t="s">
        <v>25</v>
      </c>
      <c r="E19" s="45">
        <v>4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5" t="s">
        <v>35</v>
      </c>
      <c r="D20" s="46" t="s">
        <v>25</v>
      </c>
      <c r="E20" s="45">
        <v>10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63</v>
      </c>
      <c r="D21" s="46" t="s">
        <v>25</v>
      </c>
      <c r="E21" s="45">
        <v>4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5" t="s">
        <v>64</v>
      </c>
      <c r="D22" s="46" t="s">
        <v>25</v>
      </c>
      <c r="E22" s="45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8" t="s">
        <v>36</v>
      </c>
      <c r="D23" s="37" t="s">
        <v>25</v>
      </c>
      <c r="E23" s="45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8" t="s">
        <v>37</v>
      </c>
      <c r="D24" s="37" t="s">
        <v>25</v>
      </c>
      <c r="E24" s="45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7" t="s">
        <v>38</v>
      </c>
      <c r="D25" s="37" t="s">
        <v>25</v>
      </c>
      <c r="E25" s="45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38" t="s">
        <v>39</v>
      </c>
      <c r="D26" s="37" t="s">
        <v>25</v>
      </c>
      <c r="E26" s="45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8" t="s">
        <v>40</v>
      </c>
      <c r="D27" s="37" t="s">
        <v>25</v>
      </c>
      <c r="E27" s="45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8" t="s">
        <v>65</v>
      </c>
      <c r="D28" s="37" t="s">
        <v>25</v>
      </c>
      <c r="E28" s="45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8" t="s">
        <v>41</v>
      </c>
      <c r="D29" s="37" t="s">
        <v>25</v>
      </c>
      <c r="E29" s="45">
        <v>4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8" t="s">
        <v>42</v>
      </c>
      <c r="D30" s="37" t="s">
        <v>25</v>
      </c>
      <c r="E30" s="45">
        <v>1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8" t="s">
        <v>43</v>
      </c>
      <c r="D31" s="37" t="s">
        <v>25</v>
      </c>
      <c r="E31" s="45">
        <v>1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9" t="s">
        <v>66</v>
      </c>
      <c r="D32" s="37" t="s">
        <v>25</v>
      </c>
      <c r="E32" s="45">
        <v>1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9" t="s">
        <v>67</v>
      </c>
      <c r="D33" s="37" t="s">
        <v>25</v>
      </c>
      <c r="E33" s="45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9" t="s">
        <v>44</v>
      </c>
      <c r="D34" s="37" t="s">
        <v>25</v>
      </c>
      <c r="E34" s="45">
        <v>3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0" t="s">
        <v>45</v>
      </c>
      <c r="D35" s="37" t="s">
        <v>25</v>
      </c>
      <c r="E35" s="45">
        <v>10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62" t="s">
        <v>68</v>
      </c>
      <c r="D36" s="37" t="s">
        <v>25</v>
      </c>
      <c r="E36" s="45">
        <v>4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9" t="s">
        <v>69</v>
      </c>
      <c r="D37" s="37" t="s">
        <v>25</v>
      </c>
      <c r="E37" s="45">
        <v>4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1" t="s">
        <v>46</v>
      </c>
      <c r="D38" s="37" t="s">
        <v>25</v>
      </c>
      <c r="E38" s="45">
        <v>5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8" t="s">
        <v>47</v>
      </c>
      <c r="D39" s="37" t="s">
        <v>25</v>
      </c>
      <c r="E39" s="45">
        <v>10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8" t="s">
        <v>48</v>
      </c>
      <c r="D40" s="37" t="s">
        <v>25</v>
      </c>
      <c r="E40" s="45">
        <v>4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3" t="s">
        <v>70</v>
      </c>
      <c r="D41" s="37" t="s">
        <v>25</v>
      </c>
      <c r="E41" s="45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33" t="s">
        <v>71</v>
      </c>
      <c r="D42" s="37" t="s">
        <v>25</v>
      </c>
      <c r="E42" s="45">
        <v>2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33" t="s">
        <v>72</v>
      </c>
      <c r="D43" s="37" t="s">
        <v>25</v>
      </c>
      <c r="E43" s="45">
        <v>2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33" t="s">
        <v>49</v>
      </c>
      <c r="D44" s="37" t="s">
        <v>25</v>
      </c>
      <c r="E44" s="45">
        <v>5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33" t="s">
        <v>50</v>
      </c>
      <c r="D45" s="37" t="s">
        <v>25</v>
      </c>
      <c r="E45" s="45">
        <v>7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33" t="s">
        <v>73</v>
      </c>
      <c r="D46" s="37" t="s">
        <v>25</v>
      </c>
      <c r="E46" s="45">
        <v>6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39" t="s">
        <v>74</v>
      </c>
      <c r="D47" s="37" t="s">
        <v>25</v>
      </c>
      <c r="E47" s="45">
        <v>2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39" t="s">
        <v>75</v>
      </c>
      <c r="D48" s="37" t="s">
        <v>25</v>
      </c>
      <c r="E48" s="45">
        <v>2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9" t="s">
        <v>76</v>
      </c>
      <c r="D49" s="37" t="s">
        <v>25</v>
      </c>
      <c r="E49" s="45">
        <v>2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41" t="s">
        <v>77</v>
      </c>
      <c r="D50" s="37" t="s">
        <v>25</v>
      </c>
      <c r="E50" s="45">
        <v>5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33" t="s">
        <v>51</v>
      </c>
      <c r="D51" s="42" t="s">
        <v>25</v>
      </c>
      <c r="E51" s="45">
        <v>10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33" t="s">
        <v>78</v>
      </c>
      <c r="D52" s="42" t="s">
        <v>25</v>
      </c>
      <c r="E52" s="45">
        <v>10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33" t="s">
        <v>79</v>
      </c>
      <c r="D53" s="42" t="s">
        <v>25</v>
      </c>
      <c r="E53" s="45">
        <v>20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33" t="s">
        <v>80</v>
      </c>
      <c r="D54" s="42" t="s">
        <v>25</v>
      </c>
      <c r="E54" s="45">
        <v>20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33" t="s">
        <v>81</v>
      </c>
      <c r="D55" s="42" t="s">
        <v>25</v>
      </c>
      <c r="E55" s="45">
        <v>10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33" t="s">
        <v>82</v>
      </c>
      <c r="D56" s="42" t="s">
        <v>25</v>
      </c>
      <c r="E56" s="45">
        <v>10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43" t="s">
        <v>52</v>
      </c>
      <c r="D57" s="44" t="s">
        <v>25</v>
      </c>
      <c r="E57" s="45">
        <v>7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48" t="s">
        <v>53</v>
      </c>
      <c r="D58" s="44" t="s">
        <v>25</v>
      </c>
      <c r="E58" s="45">
        <v>50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34" t="s">
        <v>54</v>
      </c>
      <c r="D59" s="36" t="s">
        <v>25</v>
      </c>
      <c r="E59" s="45">
        <v>14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34" t="s">
        <v>55</v>
      </c>
      <c r="D60" s="36" t="s">
        <v>25</v>
      </c>
      <c r="E60" s="45">
        <v>14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34" t="s">
        <v>83</v>
      </c>
      <c r="D61" s="36" t="s">
        <v>25</v>
      </c>
      <c r="E61" s="45">
        <v>30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34" t="s">
        <v>84</v>
      </c>
      <c r="D62" s="36" t="s">
        <v>25</v>
      </c>
      <c r="E62" s="45">
        <v>5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34" t="s">
        <v>85</v>
      </c>
      <c r="D63" s="36" t="s">
        <v>25</v>
      </c>
      <c r="E63" s="45">
        <v>5</v>
      </c>
      <c r="F63" s="11" t="s">
        <v>12</v>
      </c>
      <c r="G63" s="17"/>
      <c r="H63" s="18"/>
      <c r="I63" s="19"/>
      <c r="J63" s="16"/>
    </row>
    <row r="64" spans="2:10" ht="15" customHeight="1" x14ac:dyDescent="0.25">
      <c r="B64" s="5">
        <v>59</v>
      </c>
      <c r="C64" s="34" t="s">
        <v>86</v>
      </c>
      <c r="D64" s="36" t="s">
        <v>25</v>
      </c>
      <c r="E64" s="45">
        <v>30</v>
      </c>
      <c r="F64" s="11" t="s">
        <v>12</v>
      </c>
      <c r="G64" s="17"/>
      <c r="H64" s="18"/>
      <c r="I64" s="19"/>
      <c r="J64" s="16"/>
    </row>
    <row r="65" spans="2:11" ht="15" customHeight="1" x14ac:dyDescent="0.25">
      <c r="B65" s="5">
        <v>60</v>
      </c>
      <c r="C65" s="34" t="s">
        <v>87</v>
      </c>
      <c r="D65" s="36" t="s">
        <v>25</v>
      </c>
      <c r="E65" s="45">
        <v>10</v>
      </c>
      <c r="F65" s="11" t="s">
        <v>12</v>
      </c>
      <c r="G65" s="17"/>
      <c r="H65" s="18"/>
      <c r="I65" s="19"/>
      <c r="J65" s="16"/>
    </row>
    <row r="66" spans="2:11" ht="15" customHeight="1" x14ac:dyDescent="0.25">
      <c r="B66" s="5">
        <v>61</v>
      </c>
      <c r="C66" s="34" t="s">
        <v>56</v>
      </c>
      <c r="D66" s="36" t="s">
        <v>25</v>
      </c>
      <c r="E66" s="45">
        <v>20</v>
      </c>
      <c r="F66" s="11" t="s">
        <v>12</v>
      </c>
      <c r="G66" s="17"/>
      <c r="H66" s="18"/>
      <c r="I66" s="19"/>
      <c r="J66" s="16"/>
    </row>
    <row r="67" spans="2:11" ht="15" customHeight="1" x14ac:dyDescent="0.25">
      <c r="B67" s="5">
        <v>62</v>
      </c>
      <c r="C67" s="34" t="s">
        <v>88</v>
      </c>
      <c r="D67" s="36" t="s">
        <v>25</v>
      </c>
      <c r="E67" s="45">
        <v>4</v>
      </c>
      <c r="F67" s="11" t="s">
        <v>12</v>
      </c>
      <c r="G67" s="17"/>
      <c r="H67" s="18"/>
      <c r="I67" s="19"/>
      <c r="J67" s="16"/>
    </row>
    <row r="68" spans="2:11" ht="15" customHeight="1" x14ac:dyDescent="0.25">
      <c r="B68" s="5">
        <v>63</v>
      </c>
      <c r="C68" s="50" t="s">
        <v>89</v>
      </c>
      <c r="D68" s="49" t="s">
        <v>25</v>
      </c>
      <c r="E68" s="49">
        <v>30</v>
      </c>
      <c r="F68" s="11" t="s">
        <v>12</v>
      </c>
      <c r="G68" s="17"/>
      <c r="H68" s="18"/>
      <c r="I68" s="19"/>
      <c r="J68" s="16"/>
    </row>
    <row r="69" spans="2:11" s="3" customFormat="1" ht="23.25" customHeight="1" x14ac:dyDescent="0.2">
      <c r="B69" s="58" t="s">
        <v>4</v>
      </c>
      <c r="C69" s="59"/>
      <c r="D69" s="59"/>
      <c r="E69" s="59"/>
      <c r="F69" s="59"/>
      <c r="G69" s="58"/>
      <c r="H69" s="58"/>
      <c r="I69" s="58"/>
      <c r="J69" s="6">
        <f>SUM(J6:J14)</f>
        <v>0</v>
      </c>
    </row>
    <row r="70" spans="2:11" s="3" customFormat="1" ht="53.25" customHeight="1" x14ac:dyDescent="0.2">
      <c r="B70" s="60" t="s">
        <v>24</v>
      </c>
      <c r="C70" s="61"/>
      <c r="D70" s="61"/>
      <c r="E70" s="61"/>
      <c r="F70" s="61"/>
      <c r="G70" s="61"/>
      <c r="H70" s="61"/>
      <c r="I70" s="61"/>
      <c r="J70" s="61"/>
    </row>
    <row r="74" spans="2:11" x14ac:dyDescent="0.2">
      <c r="C74" s="22" t="s">
        <v>13</v>
      </c>
      <c r="H74" s="4"/>
      <c r="K74" s="1"/>
    </row>
    <row r="75" spans="2:11" x14ac:dyDescent="0.2">
      <c r="B75" s="26" t="s">
        <v>14</v>
      </c>
      <c r="C75" s="31"/>
      <c r="F75" s="22"/>
      <c r="G75" s="53"/>
      <c r="H75" s="53"/>
      <c r="K75" s="1"/>
    </row>
    <row r="76" spans="2:11" x14ac:dyDescent="0.2">
      <c r="B76" s="23" t="s">
        <v>15</v>
      </c>
      <c r="C76" s="32"/>
      <c r="G76" s="53"/>
      <c r="H76" s="53"/>
      <c r="K76" s="1"/>
    </row>
    <row r="77" spans="2:11" x14ac:dyDescent="0.2">
      <c r="B77" s="23" t="s">
        <v>16</v>
      </c>
      <c r="C77" s="32"/>
      <c r="G77" s="53"/>
      <c r="H77" s="53"/>
      <c r="K77" s="1"/>
    </row>
    <row r="78" spans="2:11" x14ac:dyDescent="0.2">
      <c r="B78" s="23" t="s">
        <v>17</v>
      </c>
      <c r="C78" s="32"/>
      <c r="G78" s="54"/>
      <c r="H78" s="54"/>
      <c r="K78" s="1"/>
    </row>
    <row r="79" spans="2:11" ht="25.5" x14ac:dyDescent="0.2">
      <c r="B79" s="23" t="s">
        <v>18</v>
      </c>
      <c r="C79" s="32"/>
      <c r="G79" s="55" t="s">
        <v>21</v>
      </c>
      <c r="H79" s="55"/>
      <c r="K79" s="1"/>
    </row>
    <row r="80" spans="2:11" x14ac:dyDescent="0.2">
      <c r="B80" s="24"/>
      <c r="C80" s="21"/>
      <c r="G80" s="55"/>
      <c r="H80" s="55"/>
    </row>
    <row r="81" spans="2:12" x14ac:dyDescent="0.2">
      <c r="B81" s="20" t="s">
        <v>19</v>
      </c>
      <c r="C81" s="21"/>
      <c r="G81" s="24"/>
      <c r="H81" s="22"/>
    </row>
    <row r="82" spans="2:12" x14ac:dyDescent="0.2">
      <c r="B82" s="20" t="s">
        <v>20</v>
      </c>
      <c r="C82" s="21"/>
      <c r="G82" s="20"/>
      <c r="H82" s="22"/>
    </row>
    <row r="83" spans="2:12" x14ac:dyDescent="0.2">
      <c r="B83" s="23"/>
      <c r="C83" s="25"/>
      <c r="G83" s="20"/>
      <c r="H83" s="22"/>
      <c r="L83" s="10"/>
    </row>
    <row r="84" spans="2:12" x14ac:dyDescent="0.2">
      <c r="B84" s="23" t="s">
        <v>22</v>
      </c>
      <c r="C84" s="30" t="s">
        <v>23</v>
      </c>
      <c r="G84" s="23"/>
      <c r="H84" s="22"/>
    </row>
    <row r="85" spans="2:12" x14ac:dyDescent="0.2">
      <c r="G85" s="23"/>
      <c r="H85" s="22"/>
    </row>
  </sheetData>
  <sortState ref="C64:F73">
    <sortCondition ref="C64:C73"/>
  </sortState>
  <mergeCells count="7">
    <mergeCell ref="B2:J2"/>
    <mergeCell ref="G75:H78"/>
    <mergeCell ref="G79:H80"/>
    <mergeCell ref="B3:J3"/>
    <mergeCell ref="B4:J4"/>
    <mergeCell ref="B69:I69"/>
    <mergeCell ref="B70:J70"/>
  </mergeCells>
  <conditionalFormatting sqref="C25">
    <cfRule type="duplicateValues" dxfId="8" priority="8"/>
  </conditionalFormatting>
  <conditionalFormatting sqref="C38">
    <cfRule type="duplicateValues" dxfId="7" priority="7"/>
  </conditionalFormatting>
  <conditionalFormatting sqref="C50">
    <cfRule type="duplicateValues" dxfId="6" priority="6"/>
  </conditionalFormatting>
  <conditionalFormatting sqref="C50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C58">
    <cfRule type="duplicateValues" dxfId="1" priority="1"/>
  </conditionalFormatting>
  <conditionalFormatting sqref="C57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2024-07-08T07:05:18Z</dcterms:modified>
</cp:coreProperties>
</file>