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443" documentId="8_{E455072D-3EAF-402B-9139-3E9A8344B20C}" xr6:coauthVersionLast="47" xr6:coauthVersionMax="47" xr10:uidLastSave="{1FD0B586-9087-4450-B5F6-1B36A75A256A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9" i="1"/>
  <c r="I9" i="1"/>
  <c r="I10" i="1"/>
  <c r="I11" i="1"/>
  <c r="I12" i="1"/>
  <c r="I13" i="1"/>
  <c r="I14" i="1"/>
  <c r="I15" i="1"/>
  <c r="I16" i="1"/>
  <c r="I17" i="1"/>
  <c r="I18" i="1"/>
  <c r="I19" i="1"/>
  <c r="H9" i="1"/>
  <c r="H12" i="1"/>
  <c r="J12" i="1" s="1"/>
  <c r="G9" i="1"/>
  <c r="G10" i="1"/>
  <c r="H10" i="1" s="1"/>
  <c r="J10" i="1" s="1"/>
  <c r="G11" i="1"/>
  <c r="H11" i="1" s="1"/>
  <c r="J11" i="1" s="1"/>
  <c r="G12" i="1"/>
  <c r="G13" i="1"/>
  <c r="H13" i="1" s="1"/>
  <c r="J13" i="1" s="1"/>
  <c r="G14" i="1"/>
  <c r="H14" i="1" s="1"/>
  <c r="J14" i="1" s="1"/>
  <c r="G15" i="1"/>
  <c r="H15" i="1" s="1"/>
  <c r="J15" i="1" s="1"/>
  <c r="G16" i="1"/>
  <c r="H16" i="1" s="1"/>
  <c r="J16" i="1" s="1"/>
  <c r="G17" i="1"/>
  <c r="H17" i="1" s="1"/>
  <c r="J17" i="1" s="1"/>
  <c r="G18" i="1"/>
  <c r="H18" i="1" s="1"/>
  <c r="J18" i="1" s="1"/>
  <c r="G19" i="1"/>
  <c r="H19" i="1" s="1"/>
  <c r="J19" i="1" s="1"/>
  <c r="G20" i="1"/>
  <c r="H20" i="1" s="1"/>
  <c r="J20" i="1" s="1"/>
  <c r="I8" i="1"/>
  <c r="G8" i="1"/>
  <c r="H8" i="1" s="1"/>
  <c r="J8" i="1" s="1"/>
  <c r="I21" i="1" l="1"/>
  <c r="J21" i="1" l="1"/>
</calcChain>
</file>

<file path=xl/sharedStrings.xml><?xml version="1.0" encoding="utf-8"?>
<sst xmlns="http://schemas.openxmlformats.org/spreadsheetml/2006/main" count="50" uniqueCount="38">
  <si>
    <t>kg</t>
  </si>
  <si>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</si>
  <si>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</si>
  <si>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</si>
  <si>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</si>
  <si>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</si>
  <si>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</si>
  <si>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</si>
  <si>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</si>
  <si>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</si>
  <si>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</si>
  <si>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</si>
  <si>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</si>
  <si>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</si>
  <si>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</si>
  <si>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</si>
  <si>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</si>
  <si>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Príloha B1.9</t>
  </si>
  <si>
    <t xml:space="preserve">     Nákup potravín pre potreby študentskej jedálne - Časť 9: Spracované zemiaky a spracovaná zelenina </t>
  </si>
  <si>
    <t>Celková cena za čast predmetu zakázky v EUR: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</si>
  <si>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udaje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</si>
  <si>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</si>
  <si>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 % 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</si>
  <si>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</si>
  <si>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</si>
  <si>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 xml:space="preserve">Zemiaky chladené čistené - štvrte, vákuovo balené, balenie: 5 kg </t>
  </si>
  <si>
    <t xml:space="preserve">Zemiaky chladené čistené - kocky (1 x1 cm), vákuovo, balenie: 5 kg </t>
  </si>
  <si>
    <t xml:space="preserve">Zemiaky chladené čistené -plátky, vákuovo balené, balenie: 5kg </t>
  </si>
  <si>
    <t xml:space="preserve">Zeler chladený čistený - celý, vákuovou balený, balenie: 5 kg </t>
  </si>
  <si>
    <t xml:space="preserve">Mrkva chladená čistená - celá, vákuovo balená, balenie: 5 kg </t>
  </si>
  <si>
    <t xml:space="preserve">Cibuľa biela chladená čistená - celá, vákuovo balená, balenie: 5 kg </t>
  </si>
  <si>
    <t>Petržlen chladený čistený - celý, vákuovo balený, balenie: 5 kg</t>
  </si>
  <si>
    <t xml:space="preserve">Mrkva strúhaná chladená, vákuovo balená, balenie: 3 kg alebo 5 kg </t>
  </si>
  <si>
    <t xml:space="preserve">Cesnak čistený, vákuovo balený, balenie: 1 - 2 kg </t>
  </si>
  <si>
    <t xml:space="preserve">Cvikla chladená čistená - celá, vákuovo balená, balenie: 2- 5 kg </t>
  </si>
  <si>
    <t xml:space="preserve">Batáty čistené chladené, vákuovo balené, balenie: 2-5 kg </t>
  </si>
  <si>
    <t xml:space="preserve">Chladené parisienky bez šupky, vákuovo balené, balenie: cca 2 kg </t>
  </si>
  <si>
    <t>Chladené  zemiakové parisiennes so šupkou, malé 20 -30 mm , vákuovo balené v ochrannej atmosfére, balenie: 2,0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</si>
</sst>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44" fontId="15" fillId="2" borderId="7" xfId="1" applyFont="1" applyFill="1" applyBorder="1" applyAlignment="1">
      <alignment horizontal="right" vertical="center"/>
    </xf>
    <xf numFmtId="0" fontId="15" fillId="2" borderId="7" xfId="1" applyNumberFormat="1" applyFont="1" applyFill="1" applyBorder="1" applyAlignment="1">
      <alignment horizontal="right" vertical="center"/>
    </xf>
    <xf numFmtId="44" fontId="4" fillId="0" borderId="7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4" fontId="15" fillId="2" borderId="1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44" fontId="15" fillId="2" borderId="3" xfId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vertical="center"/>
    </xf>
    <xf numFmtId="44" fontId="9" fillId="4" borderId="5" xfId="1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5" fillId="0" borderId="7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16" fillId="0" borderId="0" xfId="0" applyFont="1" applyAlignment="1">
      <alignment shrinkToFit="1"/>
    </xf>
    <xf numFmtId="0" fontId="11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A5" workbookViewId="0">
      <selection activeCell="P15" sqref="P15"/>
    </sheetView>
  </sheetViews>
  <sheetFormatPr defaultRowHeight="15" x14ac:dyDescent="0.25"/>
  <cols>
    <col min="1" max="1" width="3.625" style="3" customWidth="1"/>
    <col min="2" max="2" width="37.875" style="2" customWidth="1"/>
    <col min="3" max="3" width="11.5" style="2" customWidth="1"/>
    <col min="4" max="4" width="9" style="2" customWidth="1"/>
    <col min="5" max="5" width="11.75" style="2" customWidth="1"/>
    <col min="6" max="6" width="9.625" style="2" customWidth="1"/>
    <col min="7" max="8" width="9" style="2"/>
    <col min="9" max="9" width="12.25" style="2" customWidth="1"/>
    <col min="10" max="10" width="11.25" style="2" customWidth="1"/>
    <col min="11" max="11" width="22.875" style="1" customWidth="1"/>
    <col min="12" max="16384" width="9" style="1"/>
  </cols>
  <sheetData>
    <row r="1" spans="1:11" x14ac:dyDescent="0.25">
      <c r="B1" s="6"/>
      <c r="C1" s="6"/>
      <c r="D1" s="6"/>
      <c r="E1" s="6"/>
      <c r="F1" s="6"/>
      <c r="G1" s="6"/>
      <c r="H1" s="6"/>
      <c r="I1" s="6"/>
      <c r="J1" s="55" t="s">
        <v>17</v>
      </c>
      <c r="K1" s="55"/>
    </row>
    <row r="2" spans="1:11" ht="15.75" thickBot="1" x14ac:dyDescent="0.3">
      <c r="B2" s="6"/>
      <c r="C2" s="6"/>
      <c r="D2" s="6"/>
      <c r="E2" s="6"/>
      <c r="F2" s="6"/>
      <c r="G2" s="6"/>
      <c r="H2" s="6"/>
      <c r="I2" s="6"/>
      <c r="J2" s="7"/>
    </row>
    <row r="3" spans="1:11" ht="15.75" customHeight="1" x14ac:dyDescent="0.25">
      <c r="A3" s="40" t="s">
        <v>2</v>
      </c>
      <c r="B3" s="41"/>
      <c r="C3" s="50" t="s">
        <v>11</v>
      </c>
      <c r="D3" s="50"/>
      <c r="E3" s="50"/>
      <c r="F3" s="50"/>
      <c r="G3" s="50"/>
      <c r="H3" s="50"/>
      <c r="I3" s="50"/>
      <c r="J3" s="50"/>
      <c r="K3" s="51"/>
    </row>
    <row r="4" spans="1:11" ht="15.75" customHeight="1" x14ac:dyDescent="0.25">
      <c r="A4" s="42" t="s">
        <v>3</v>
      </c>
      <c r="B4" s="43"/>
      <c r="C4" s="48" t="s">
        <v>18</v>
      </c>
      <c r="D4" s="48"/>
      <c r="E4" s="48"/>
      <c r="F4" s="48"/>
      <c r="G4" s="48"/>
      <c r="H4" s="48"/>
      <c r="I4" s="48"/>
      <c r="J4" s="48"/>
      <c r="K4" s="49"/>
    </row>
    <row r="5" spans="1:11" ht="33.75" customHeight="1" thickBot="1" x14ac:dyDescent="0.3">
      <c r="A5" s="44" t="s">
        <v>20</v>
      </c>
      <c r="B5" s="45"/>
      <c r="C5" s="46"/>
      <c r="D5" s="46"/>
      <c r="E5" s="46"/>
      <c r="F5" s="46"/>
      <c r="G5" s="46"/>
      <c r="H5" s="46"/>
      <c r="I5" s="46"/>
      <c r="J5" s="46"/>
      <c r="K5" s="47"/>
    </row>
    <row r="6" spans="1:11" ht="8.25" customHeight="1" thickBot="1" x14ac:dyDescent="0.3">
      <c r="A6" s="52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1" s="4" customFormat="1" ht="53.25" customHeight="1" thickBot="1" x14ac:dyDescent="0.25">
      <c r="A7" s="8" t="s">
        <v>4</v>
      </c>
      <c r="B7" s="9" t="s">
        <v>15</v>
      </c>
      <c r="C7" s="9" t="s">
        <v>5</v>
      </c>
      <c r="D7" s="9" t="s">
        <v>6</v>
      </c>
      <c r="E7" s="9" t="s">
        <v>21</v>
      </c>
      <c r="F7" s="9" t="s">
        <v>22</v>
      </c>
      <c r="G7" s="9" t="s">
        <v>10</v>
      </c>
      <c r="H7" s="9" t="s">
        <v>9</v>
      </c>
      <c r="I7" s="9" t="s">
        <v>7</v>
      </c>
      <c r="J7" s="9" t="s">
        <v>8</v>
      </c>
      <c r="K7" s="10" t="s">
        <v>23</v>
      </c>
    </row>
    <row r="8" spans="1:11" s="5" customFormat="1" ht="30" customHeight="1" x14ac:dyDescent="0.25">
      <c r="A8" s="36">
        <v>1</v>
      </c>
      <c r="B8" s="32" t="s">
        <v>25</v>
      </c>
      <c r="C8" s="11" t="s">
        <v>0</v>
      </c>
      <c r="D8" s="60">
        <v>9000</v>
      </c>
      <c r="E8" s="12"/>
      <c r="F8" s="13"/>
      <c r="G8" s="14">
        <f>E8/100*F8</f>
        <v>0</v>
      </c>
      <c r="H8" s="14">
        <f>E8+G8</f>
        <v>0</v>
      </c>
      <c r="I8" s="14">
        <f>D8*E8</f>
        <v>0</v>
      </c>
      <c r="J8" s="14">
        <f>D8*H8</f>
        <v>0</v>
      </c>
      <c r="K8" s="15"/>
    </row>
    <row r="9" spans="1:11" s="5" customFormat="1" ht="30" customHeight="1" x14ac:dyDescent="0.25">
      <c r="A9" s="37">
        <v>2</v>
      </c>
      <c r="B9" s="33" t="s">
        <v>26</v>
      </c>
      <c r="C9" s="16" t="s">
        <v>0</v>
      </c>
      <c r="D9" s="61">
        <v>2000</v>
      </c>
      <c r="E9" s="17"/>
      <c r="F9" s="13"/>
      <c r="G9" s="14">
        <f t="shared" ref="G9:G20" si="0">E9/100*F9</f>
        <v>0</v>
      </c>
      <c r="H9" s="14">
        <f t="shared" ref="H9:H20" si="1">E9+G9</f>
        <v>0</v>
      </c>
      <c r="I9" s="14">
        <f t="shared" ref="I9:I20" si="2">D9*E9</f>
        <v>0</v>
      </c>
      <c r="J9" s="14">
        <f t="shared" ref="J9:J20" si="3">D9*H9</f>
        <v>0</v>
      </c>
      <c r="K9" s="18"/>
    </row>
    <row r="10" spans="1:11" s="5" customFormat="1" ht="30" customHeight="1" x14ac:dyDescent="0.25">
      <c r="A10" s="37">
        <v>3</v>
      </c>
      <c r="B10" s="33" t="s">
        <v>27</v>
      </c>
      <c r="C10" s="16" t="s">
        <v>0</v>
      </c>
      <c r="D10" s="61">
        <v>1000</v>
      </c>
      <c r="E10" s="17"/>
      <c r="F10" s="13"/>
      <c r="G10" s="14">
        <f t="shared" si="0"/>
        <v>0</v>
      </c>
      <c r="H10" s="14">
        <f t="shared" si="1"/>
        <v>0</v>
      </c>
      <c r="I10" s="14">
        <f t="shared" si="2"/>
        <v>0</v>
      </c>
      <c r="J10" s="14">
        <f t="shared" si="3"/>
        <v>0</v>
      </c>
      <c r="K10" s="18"/>
    </row>
    <row r="11" spans="1:11" s="5" customFormat="1" ht="30" customHeight="1" x14ac:dyDescent="0.25">
      <c r="A11" s="37">
        <v>4</v>
      </c>
      <c r="B11" s="33" t="s">
        <v>28</v>
      </c>
      <c r="C11" s="16" t="s">
        <v>0</v>
      </c>
      <c r="D11" s="61">
        <v>80</v>
      </c>
      <c r="E11" s="17"/>
      <c r="F11" s="13"/>
      <c r="G11" s="14">
        <f t="shared" si="0"/>
        <v>0</v>
      </c>
      <c r="H11" s="14">
        <f t="shared" si="1"/>
        <v>0</v>
      </c>
      <c r="I11" s="14">
        <f t="shared" si="2"/>
        <v>0</v>
      </c>
      <c r="J11" s="14">
        <f t="shared" si="3"/>
        <v>0</v>
      </c>
      <c r="K11" s="18"/>
    </row>
    <row r="12" spans="1:11" s="5" customFormat="1" ht="30" customHeight="1" x14ac:dyDescent="0.25">
      <c r="A12" s="37">
        <v>5</v>
      </c>
      <c r="B12" s="34" t="s">
        <v>29</v>
      </c>
      <c r="C12" s="16" t="s">
        <v>0</v>
      </c>
      <c r="D12" s="61">
        <v>800</v>
      </c>
      <c r="E12" s="17"/>
      <c r="F12" s="13"/>
      <c r="G12" s="14">
        <f t="shared" si="0"/>
        <v>0</v>
      </c>
      <c r="H12" s="14">
        <f t="shared" si="1"/>
        <v>0</v>
      </c>
      <c r="I12" s="14">
        <f t="shared" si="2"/>
        <v>0</v>
      </c>
      <c r="J12" s="14">
        <f t="shared" si="3"/>
        <v>0</v>
      </c>
      <c r="K12" s="18"/>
    </row>
    <row r="13" spans="1:11" s="5" customFormat="1" ht="30" customHeight="1" x14ac:dyDescent="0.25">
      <c r="A13" s="37">
        <v>6</v>
      </c>
      <c r="B13" s="33" t="s">
        <v>30</v>
      </c>
      <c r="C13" s="16" t="s">
        <v>0</v>
      </c>
      <c r="D13" s="61">
        <v>1900</v>
      </c>
      <c r="E13" s="17"/>
      <c r="F13" s="13"/>
      <c r="G13" s="14">
        <f t="shared" si="0"/>
        <v>0</v>
      </c>
      <c r="H13" s="14">
        <f t="shared" si="1"/>
        <v>0</v>
      </c>
      <c r="I13" s="14">
        <f t="shared" si="2"/>
        <v>0</v>
      </c>
      <c r="J13" s="14">
        <f t="shared" si="3"/>
        <v>0</v>
      </c>
      <c r="K13" s="18"/>
    </row>
    <row r="14" spans="1:11" s="5" customFormat="1" ht="30" customHeight="1" x14ac:dyDescent="0.25">
      <c r="A14" s="37">
        <v>7</v>
      </c>
      <c r="B14" s="33" t="s">
        <v>31</v>
      </c>
      <c r="C14" s="16" t="s">
        <v>0</v>
      </c>
      <c r="D14" s="61">
        <v>60</v>
      </c>
      <c r="E14" s="17"/>
      <c r="F14" s="13"/>
      <c r="G14" s="14">
        <f t="shared" si="0"/>
        <v>0</v>
      </c>
      <c r="H14" s="14">
        <f t="shared" si="1"/>
        <v>0</v>
      </c>
      <c r="I14" s="14">
        <f t="shared" si="2"/>
        <v>0</v>
      </c>
      <c r="J14" s="14">
        <f t="shared" si="3"/>
        <v>0</v>
      </c>
      <c r="K14" s="18"/>
    </row>
    <row r="15" spans="1:11" s="5" customFormat="1" ht="30" customHeight="1" x14ac:dyDescent="0.25">
      <c r="A15" s="37">
        <v>8</v>
      </c>
      <c r="B15" s="33" t="s">
        <v>32</v>
      </c>
      <c r="C15" s="16" t="s">
        <v>0</v>
      </c>
      <c r="D15" s="61">
        <v>100</v>
      </c>
      <c r="E15" s="17"/>
      <c r="F15" s="13"/>
      <c r="G15" s="14">
        <f t="shared" si="0"/>
        <v>0</v>
      </c>
      <c r="H15" s="14">
        <f t="shared" si="1"/>
        <v>0</v>
      </c>
      <c r="I15" s="14">
        <f t="shared" si="2"/>
        <v>0</v>
      </c>
      <c r="J15" s="14">
        <f t="shared" si="3"/>
        <v>0</v>
      </c>
      <c r="K15" s="18"/>
    </row>
    <row r="16" spans="1:11" s="5" customFormat="1" ht="30" customHeight="1" x14ac:dyDescent="0.25">
      <c r="A16" s="37">
        <v>9</v>
      </c>
      <c r="B16" s="33" t="s">
        <v>33</v>
      </c>
      <c r="C16" s="16" t="s">
        <v>0</v>
      </c>
      <c r="D16" s="61">
        <v>460</v>
      </c>
      <c r="E16" s="17"/>
      <c r="F16" s="13"/>
      <c r="G16" s="14">
        <f t="shared" si="0"/>
        <v>0</v>
      </c>
      <c r="H16" s="14">
        <f t="shared" si="1"/>
        <v>0</v>
      </c>
      <c r="I16" s="14">
        <f t="shared" si="2"/>
        <v>0</v>
      </c>
      <c r="J16" s="14">
        <f t="shared" si="3"/>
        <v>0</v>
      </c>
      <c r="K16" s="18"/>
    </row>
    <row r="17" spans="1:11" s="5" customFormat="1" ht="30" customHeight="1" x14ac:dyDescent="0.25">
      <c r="A17" s="37">
        <v>10</v>
      </c>
      <c r="B17" s="33" t="s">
        <v>34</v>
      </c>
      <c r="C17" s="16" t="s">
        <v>0</v>
      </c>
      <c r="D17" s="61">
        <v>500</v>
      </c>
      <c r="E17" s="17"/>
      <c r="F17" s="13"/>
      <c r="G17" s="14">
        <f t="shared" si="0"/>
        <v>0</v>
      </c>
      <c r="H17" s="14">
        <f t="shared" si="1"/>
        <v>0</v>
      </c>
      <c r="I17" s="14">
        <f t="shared" si="2"/>
        <v>0</v>
      </c>
      <c r="J17" s="14">
        <f t="shared" si="3"/>
        <v>0</v>
      </c>
      <c r="K17" s="18"/>
    </row>
    <row r="18" spans="1:11" s="5" customFormat="1" ht="30" customHeight="1" x14ac:dyDescent="0.25">
      <c r="A18" s="38">
        <v>11</v>
      </c>
      <c r="B18" s="35" t="s">
        <v>35</v>
      </c>
      <c r="C18" s="19" t="s">
        <v>0</v>
      </c>
      <c r="D18" s="62">
        <v>250</v>
      </c>
      <c r="E18" s="20"/>
      <c r="F18" s="13"/>
      <c r="G18" s="14">
        <f t="shared" si="0"/>
        <v>0</v>
      </c>
      <c r="H18" s="14">
        <f t="shared" si="1"/>
        <v>0</v>
      </c>
      <c r="I18" s="14">
        <f t="shared" si="2"/>
        <v>0</v>
      </c>
      <c r="J18" s="14">
        <f t="shared" si="3"/>
        <v>0</v>
      </c>
      <c r="K18" s="21"/>
    </row>
    <row r="19" spans="1:11" s="5" customFormat="1" ht="54" customHeight="1" x14ac:dyDescent="0.25">
      <c r="A19" s="38">
        <v>12</v>
      </c>
      <c r="B19" s="33" t="s">
        <v>37</v>
      </c>
      <c r="C19" s="19" t="s">
        <v>0</v>
      </c>
      <c r="D19" s="62">
        <v>400</v>
      </c>
      <c r="E19" s="20"/>
      <c r="F19" s="13"/>
      <c r="G19" s="14">
        <f t="shared" si="0"/>
        <v>0</v>
      </c>
      <c r="H19" s="14">
        <f t="shared" si="1"/>
        <v>0</v>
      </c>
      <c r="I19" s="14">
        <f t="shared" si="2"/>
        <v>0</v>
      </c>
      <c r="J19" s="14">
        <f t="shared" si="3"/>
        <v>0</v>
      </c>
      <c r="K19" s="21"/>
    </row>
    <row r="20" spans="1:11" s="5" customFormat="1" ht="30" customHeight="1" thickBot="1" x14ac:dyDescent="0.3">
      <c r="A20" s="38">
        <v>13</v>
      </c>
      <c r="B20" s="35" t="s">
        <v>36</v>
      </c>
      <c r="C20" s="19" t="s">
        <v>0</v>
      </c>
      <c r="D20" s="62">
        <v>700</v>
      </c>
      <c r="E20" s="20"/>
      <c r="F20" s="13"/>
      <c r="G20" s="14">
        <f t="shared" si="0"/>
        <v>0</v>
      </c>
      <c r="H20" s="14">
        <f t="shared" si="1"/>
        <v>0</v>
      </c>
      <c r="I20" s="14">
        <f t="shared" si="2"/>
        <v>0</v>
      </c>
      <c r="J20" s="14">
        <f t="shared" si="3"/>
        <v>0</v>
      </c>
      <c r="K20" s="21"/>
    </row>
    <row r="21" spans="1:11" s="5" customFormat="1" ht="28.5" customHeight="1" thickBot="1" x14ac:dyDescent="0.3">
      <c r="A21" s="22"/>
      <c r="B21" s="56" t="s">
        <v>19</v>
      </c>
      <c r="C21" s="56"/>
      <c r="D21" s="56"/>
      <c r="E21" s="56"/>
      <c r="F21" s="56"/>
      <c r="G21" s="56"/>
      <c r="H21" s="23"/>
      <c r="I21" s="24">
        <f>SUM(I8:I20)</f>
        <v>0</v>
      </c>
      <c r="J21" s="24">
        <f>SUM(J8:J20)</f>
        <v>0</v>
      </c>
      <c r="K21" s="25"/>
    </row>
    <row r="22" spans="1:11" x14ac:dyDescent="0.25">
      <c r="A22" s="26"/>
      <c r="B22" s="57"/>
      <c r="C22" s="57"/>
      <c r="D22" s="57"/>
      <c r="E22" s="57"/>
      <c r="F22" s="57"/>
      <c r="G22" s="57"/>
      <c r="H22" s="57"/>
      <c r="I22" s="57"/>
      <c r="J22" s="57"/>
      <c r="K22" s="27"/>
    </row>
    <row r="23" spans="1:11" x14ac:dyDescent="0.25">
      <c r="A23" s="26"/>
      <c r="B23" s="28"/>
      <c r="C23" s="28"/>
      <c r="D23" s="28"/>
      <c r="E23" s="28"/>
      <c r="F23" s="28"/>
      <c r="G23" s="28"/>
      <c r="H23" s="28"/>
      <c r="I23" s="28"/>
      <c r="J23" s="28"/>
      <c r="K23" s="27"/>
    </row>
    <row r="24" spans="1:11" ht="15" customHeight="1" x14ac:dyDescent="0.25">
      <c r="A24" s="26"/>
      <c r="B24" s="29" t="s">
        <v>12</v>
      </c>
      <c r="C24" s="30"/>
      <c r="D24" s="30"/>
      <c r="E24" s="58" t="s">
        <v>24</v>
      </c>
      <c r="F24" s="58"/>
      <c r="G24" s="58"/>
      <c r="H24" s="58"/>
      <c r="I24" s="58"/>
      <c r="J24" s="58"/>
      <c r="K24" s="58"/>
    </row>
    <row r="25" spans="1:11" ht="15.75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1"/>
    </row>
    <row r="26" spans="1:11" ht="15.75" customHeight="1" x14ac:dyDescent="0.25">
      <c r="B26" s="30"/>
      <c r="C26" s="30"/>
      <c r="D26" s="30"/>
      <c r="E26" s="59" t="s">
        <v>16</v>
      </c>
      <c r="F26" s="59"/>
      <c r="G26" s="59"/>
      <c r="H26" s="59"/>
      <c r="I26" s="59"/>
      <c r="J26" s="59"/>
      <c r="K26" s="59"/>
    </row>
    <row r="27" spans="1:11" ht="15.75" x14ac:dyDescent="0.25">
      <c r="B27" s="30"/>
      <c r="C27" s="30"/>
      <c r="D27" s="30"/>
      <c r="E27" s="59"/>
      <c r="F27" s="59"/>
      <c r="G27" s="59"/>
      <c r="H27" s="59"/>
      <c r="I27" s="59"/>
      <c r="J27" s="59"/>
      <c r="K27" s="59"/>
    </row>
    <row r="28" spans="1:11" ht="15.75" customHeight="1" x14ac:dyDescent="0.25">
      <c r="B28" s="30"/>
      <c r="C28" s="30"/>
      <c r="D28" s="30"/>
      <c r="E28" s="59"/>
      <c r="F28" s="59"/>
      <c r="G28" s="59"/>
      <c r="H28" s="59"/>
      <c r="I28" s="59"/>
      <c r="J28" s="59"/>
      <c r="K28" s="59"/>
    </row>
    <row r="29" spans="1:11" ht="15.75" x14ac:dyDescent="0.25">
      <c r="B29" s="30"/>
      <c r="C29" s="30"/>
      <c r="D29" s="30"/>
      <c r="E29" s="59"/>
      <c r="F29" s="59"/>
      <c r="G29" s="59"/>
      <c r="H29" s="59"/>
      <c r="I29" s="59"/>
      <c r="J29" s="59"/>
      <c r="K29" s="59"/>
    </row>
    <row r="30" spans="1:11" ht="15.75" x14ac:dyDescent="0.25">
      <c r="B30" s="30"/>
      <c r="C30" s="30"/>
      <c r="D30" s="30"/>
      <c r="E30" s="30"/>
      <c r="F30" s="39" t="s">
        <v>13</v>
      </c>
      <c r="G30" s="39"/>
      <c r="H30" s="39"/>
      <c r="I30" s="39"/>
      <c r="J30" s="39"/>
      <c r="K30" s="39"/>
    </row>
    <row r="31" spans="1:11" ht="15.75" x14ac:dyDescent="0.25">
      <c r="B31" s="30"/>
      <c r="C31" s="30"/>
      <c r="D31" s="30"/>
      <c r="E31" s="30"/>
      <c r="F31" s="39" t="s">
        <v>14</v>
      </c>
      <c r="G31" s="39"/>
      <c r="H31" s="39"/>
      <c r="I31" s="39"/>
      <c r="J31" s="39"/>
      <c r="K31" s="39"/>
    </row>
  </sheetData>
  <mergeCells count="14">
    <mergeCell ref="J1:K1"/>
    <mergeCell ref="B21:G21"/>
    <mergeCell ref="B22:J22"/>
    <mergeCell ref="F30:K30"/>
    <mergeCell ref="E24:K24"/>
    <mergeCell ref="E26:K29"/>
    <mergeCell ref="F31:K31"/>
    <mergeCell ref="A3:B3"/>
    <mergeCell ref="A4:B4"/>
    <mergeCell ref="A5:B5"/>
    <mergeCell ref="C5:K5"/>
    <mergeCell ref="C4:K4"/>
    <mergeCell ref="C3:K3"/>
    <mergeCell ref="A6:K6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2024-06-14T13:24:15Z</cp:lastPrinted>
  <dcterms:created xsi:type="dcterms:W3CDTF">2014-01-20T15:07:59Z</dcterms:created>
  <dcterms:modified xsi:type="dcterms:W3CDTF">2024-07-16T06:00:11Z</dcterms:modified>
</cp:coreProperties>
</file>