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EREJNE OBSTARAVANIE\2019\Počítače VO 201904\"/>
    </mc:Choice>
  </mc:AlternateContent>
  <bookViews>
    <workbookView xWindow="0" yWindow="0" windowWidth="20700" windowHeight="747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12" i="1" s="1"/>
  <c r="H8" i="1"/>
  <c r="H7" i="1"/>
  <c r="H6" i="1"/>
  <c r="H13" i="1" l="1"/>
  <c r="H14" i="1" s="1"/>
</calcChain>
</file>

<file path=xl/sharedStrings.xml><?xml version="1.0" encoding="utf-8"?>
<sst xmlns="http://schemas.openxmlformats.org/spreadsheetml/2006/main" count="36" uniqueCount="32">
  <si>
    <t>VO 201904</t>
  </si>
  <si>
    <t>Príloha č. 2:   Ponuka na výpočtovú techniku</t>
  </si>
  <si>
    <t>P.č.</t>
  </si>
  <si>
    <t>Názov výdavku</t>
  </si>
  <si>
    <t>Opis a požadované technické parametre</t>
  </si>
  <si>
    <t>Merná jednotka</t>
  </si>
  <si>
    <t>Počet</t>
  </si>
  <si>
    <t>1.</t>
  </si>
  <si>
    <t>Osobný počítač</t>
  </si>
  <si>
    <t>All In One počítač, uhlopriečka displeja 23,8", Procesor Intel Core i5-8250U, RAM min. 8GB, SSD disk minimálne o veľkosti 120GB, druhý točivý disk min. 1TB, DVD-RW mechanika, LAN, WiFi, Bluetooth, čítačka pamäťových kariet, klávesnica, myš, Windows 10</t>
  </si>
  <si>
    <t>ks</t>
  </si>
  <si>
    <t>2.</t>
  </si>
  <si>
    <t>Notebook</t>
  </si>
  <si>
    <t>15,6" notebook, IPS FullHD displej, Procesor Core i5-8265U, RAM min. 8GB,  SSD disk minimálne o veľkosti 120GB, druhý točivý disk min. 1TB, samostatná grafická karta s pamäťou min. 2GB, podsvietená klávesnica, čítačka odtlačku prstov, súčasťou USB-C konektor, váha do 2,3kg, Windows 10</t>
  </si>
  <si>
    <t>3.</t>
  </si>
  <si>
    <t xml:space="preserve">ČB multifunkčné zariadenie </t>
  </si>
  <si>
    <t>laserová čierno-biela, multifunkčná tlačiareň, A4, rýchlosť tlače 38 strán za minútu, LAN pripojenie, automatická obojstranná tlač, automatický podávač dokumentov pre sken a kopírovanie, možnosť použitia veľkokapacitného tonera na min. 10 000 strán</t>
  </si>
  <si>
    <t>4.</t>
  </si>
  <si>
    <t>Laserová tlačiareň</t>
  </si>
  <si>
    <t>laserová čierno-biela, tlačiareň, A4, rýchlosť tlače 38 strán za minútu, LAN pripojenie, automatická obojstranná tlač, možnosť použitia veľkokapacitného tonera na min. 10 000 strán</t>
  </si>
  <si>
    <t>5.</t>
  </si>
  <si>
    <t>Farebné multifunkčné zariadenie</t>
  </si>
  <si>
    <t>laserová farebná, multifunkčná tlačiareň, A4, rýchlosť tlače do 27 strán za minútu, LAN a WiFi pripojenie, automatická obojstranná tlač, automatický obojstranný podávač dokumentov pre sken a kopírovanie, možnosť použitia veľkokapacitných tonerov na min. 6 000 strán</t>
  </si>
  <si>
    <t>DPH 20%</t>
  </si>
  <si>
    <t>Spracoval:</t>
  </si>
  <si>
    <t>Jendotková cena v EUR bez DPH / ks</t>
  </si>
  <si>
    <t>Celkom v EUR bez DPH</t>
  </si>
  <si>
    <t>Doprava a inštalácia</t>
  </si>
  <si>
    <t>Celková cena zákazky  s  DPH</t>
  </si>
  <si>
    <t>Celková cena zákazky bez DPH</t>
  </si>
  <si>
    <t>Názov / typ</t>
  </si>
  <si>
    <r>
      <t xml:space="preserve">Dodávateľ </t>
    </r>
    <r>
      <rPr>
        <sz val="11"/>
        <color theme="1"/>
        <rFont val="Times New Roman"/>
        <family val="1"/>
        <charset val="238"/>
      </rPr>
      <t>( Názov, adresa, IČO)</t>
    </r>
    <r>
      <rPr>
        <b/>
        <sz val="11"/>
        <color theme="1"/>
        <rFont val="Times New Roman"/>
        <family val="1"/>
        <charset val="238"/>
      </rPr>
      <t xml:space="preserve">: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</si>
</sst>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Arial CE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1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1" fontId="3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/>
    <xf numFmtId="0" fontId="0" fillId="0" borderId="0" xfId="0" applyFill="1"/>
    <xf numFmtId="49" fontId="5" fillId="0" borderId="2" xfId="0" applyNumberFormat="1" applyFont="1" applyFill="1" applyBorder="1" applyAlignment="1" applyProtection="1">
      <alignment horizontal="center" vertical="center" wrapText="1"/>
    </xf>
    <xf numFmtId="3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vertical="justify" wrapText="1"/>
    </xf>
    <xf numFmtId="0" fontId="6" fillId="0" borderId="0" xfId="0" applyFont="1" applyFill="1" applyBorder="1" applyAlignment="1">
      <alignment vertical="justify" wrapText="1"/>
    </xf>
    <xf numFmtId="0" fontId="8" fillId="0" borderId="0" xfId="0" applyFont="1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1" fontId="9" fillId="0" borderId="0" xfId="0" applyNumberFormat="1" applyFont="1" applyAlignment="1">
      <alignment horizontal="left" wrapText="1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 wrapText="1"/>
    </xf>
    <xf numFmtId="4" fontId="5" fillId="0" borderId="4" xfId="0" applyNumberFormat="1" applyFont="1" applyFill="1" applyBorder="1" applyAlignment="1" applyProtection="1">
      <alignment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center" vertical="center" wrapText="1"/>
    </xf>
    <xf numFmtId="4" fontId="5" fillId="0" borderId="13" xfId="0" applyNumberFormat="1" applyFont="1" applyFill="1" applyBorder="1" applyAlignment="1" applyProtection="1">
      <alignment vertical="center" wrapText="1"/>
    </xf>
    <xf numFmtId="1" fontId="4" fillId="2" borderId="14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center" vertical="center" wrapText="1"/>
    </xf>
    <xf numFmtId="1" fontId="10" fillId="2" borderId="10" xfId="0" applyNumberFormat="1" applyFont="1" applyFill="1" applyBorder="1" applyAlignment="1">
      <alignment horizontal="left" vertical="center" wrapText="1"/>
    </xf>
    <xf numFmtId="1" fontId="10" fillId="2" borderId="11" xfId="0" applyNumberFormat="1" applyFont="1" applyFill="1" applyBorder="1" applyAlignment="1">
      <alignment horizontal="left" vertical="center" wrapText="1"/>
    </xf>
    <xf numFmtId="4" fontId="10" fillId="2" borderId="12" xfId="0" applyNumberFormat="1" applyFont="1" applyFill="1" applyBorder="1" applyAlignment="1">
      <alignment vertical="center" wrapText="1"/>
    </xf>
    <xf numFmtId="1" fontId="4" fillId="0" borderId="8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wrapText="1"/>
    </xf>
    <xf numFmtId="4" fontId="4" fillId="0" borderId="9" xfId="0" applyNumberFormat="1" applyFont="1" applyFill="1" applyBorder="1" applyAlignment="1">
      <alignment vertical="center" wrapText="1"/>
    </xf>
    <xf numFmtId="1" fontId="4" fillId="0" borderId="5" xfId="0" applyNumberFormat="1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vertical="center" wrapText="1"/>
    </xf>
    <xf numFmtId="1" fontId="4" fillId="0" borderId="19" xfId="0" applyNumberFormat="1" applyFont="1" applyFill="1" applyBorder="1" applyAlignment="1">
      <alignment horizontal="left" vertical="center" wrapText="1"/>
    </xf>
    <xf numFmtId="1" fontId="4" fillId="0" borderId="20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1" fontId="5" fillId="0" borderId="17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right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1" fontId="5" fillId="0" borderId="21" xfId="0" applyNumberFormat="1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right" vertical="center" wrapText="1"/>
    </xf>
    <xf numFmtId="1" fontId="4" fillId="0" borderId="23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1" fontId="11" fillId="0" borderId="0" xfId="0" applyNumberFormat="1" applyFont="1" applyFill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20"/>
  <sheetViews>
    <sheetView tabSelected="1" workbookViewId="0">
      <selection activeCell="C5" sqref="C5"/>
    </sheetView>
  </sheetViews>
  <sheetFormatPr defaultColWidth="0" defaultRowHeight="15" x14ac:dyDescent="0.25"/>
  <cols>
    <col min="1" max="1" width="7.140625" style="18" customWidth="1"/>
    <col min="2" max="2" width="15.5703125" style="18" customWidth="1"/>
    <col min="3" max="3" width="46.5703125" style="19" customWidth="1"/>
    <col min="4" max="4" width="26.140625" style="19" customWidth="1"/>
    <col min="5" max="5" width="8.85546875" style="20" customWidth="1"/>
    <col min="6" max="6" width="7.140625" style="20" customWidth="1"/>
    <col min="7" max="7" width="11.7109375" style="21" customWidth="1"/>
    <col min="8" max="8" width="9.28515625" customWidth="1"/>
    <col min="9" max="139" width="9.140625" style="55" customWidth="1"/>
    <col min="140" max="207" width="9.140625" customWidth="1"/>
    <col min="208" max="208" width="9.5703125" customWidth="1"/>
    <col min="209" max="211" width="11.5703125" customWidth="1"/>
    <col min="212" max="212" width="12.140625" bestFit="1" customWidth="1"/>
    <col min="213" max="213" width="8.85546875" bestFit="1" customWidth="1"/>
    <col min="214" max="214" width="12.7109375" customWidth="1"/>
    <col min="215" max="216" width="17.85546875" customWidth="1"/>
    <col min="217" max="217" width="13.85546875" customWidth="1"/>
    <col min="218" max="218" width="12.7109375" customWidth="1"/>
    <col min="219" max="230" width="0" hidden="1" customWidth="1"/>
    <col min="464" max="464" width="9.5703125" customWidth="1"/>
    <col min="465" max="467" width="11.5703125" customWidth="1"/>
    <col min="468" max="468" width="12.140625" bestFit="1" customWidth="1"/>
    <col min="469" max="469" width="8.85546875" bestFit="1" customWidth="1"/>
    <col min="470" max="470" width="12.7109375" customWidth="1"/>
    <col min="471" max="472" width="17.85546875" customWidth="1"/>
    <col min="473" max="473" width="13.85546875" customWidth="1"/>
    <col min="474" max="474" width="12.7109375" customWidth="1"/>
    <col min="475" max="486" width="0" hidden="1" customWidth="1"/>
    <col min="720" max="720" width="9.5703125" customWidth="1"/>
    <col min="721" max="723" width="11.5703125" customWidth="1"/>
    <col min="724" max="724" width="12.140625" bestFit="1" customWidth="1"/>
    <col min="725" max="725" width="8.85546875" bestFit="1" customWidth="1"/>
    <col min="726" max="726" width="12.7109375" customWidth="1"/>
    <col min="727" max="728" width="17.85546875" customWidth="1"/>
    <col min="729" max="729" width="13.85546875" customWidth="1"/>
    <col min="730" max="730" width="12.7109375" customWidth="1"/>
    <col min="731" max="742" width="0" hidden="1" customWidth="1"/>
    <col min="976" max="976" width="9.5703125" customWidth="1"/>
    <col min="977" max="979" width="11.5703125" customWidth="1"/>
    <col min="980" max="980" width="12.140625" bestFit="1" customWidth="1"/>
    <col min="981" max="981" width="8.85546875" bestFit="1" customWidth="1"/>
    <col min="982" max="982" width="12.7109375" customWidth="1"/>
    <col min="983" max="984" width="17.85546875" customWidth="1"/>
    <col min="985" max="985" width="13.85546875" customWidth="1"/>
    <col min="986" max="986" width="12.7109375" customWidth="1"/>
    <col min="987" max="998" width="0" hidden="1" customWidth="1"/>
    <col min="1232" max="1232" width="9.5703125" customWidth="1"/>
    <col min="1233" max="1235" width="11.5703125" customWidth="1"/>
    <col min="1236" max="1236" width="12.140625" bestFit="1" customWidth="1"/>
    <col min="1237" max="1237" width="8.85546875" bestFit="1" customWidth="1"/>
    <col min="1238" max="1238" width="12.7109375" customWidth="1"/>
    <col min="1239" max="1240" width="17.85546875" customWidth="1"/>
    <col min="1241" max="1241" width="13.85546875" customWidth="1"/>
    <col min="1242" max="1242" width="12.7109375" customWidth="1"/>
    <col min="1243" max="1254" width="0" hidden="1" customWidth="1"/>
    <col min="1488" max="1488" width="9.5703125" customWidth="1"/>
    <col min="1489" max="1491" width="11.5703125" customWidth="1"/>
    <col min="1492" max="1492" width="12.140625" bestFit="1" customWidth="1"/>
    <col min="1493" max="1493" width="8.85546875" bestFit="1" customWidth="1"/>
    <col min="1494" max="1494" width="12.7109375" customWidth="1"/>
    <col min="1495" max="1496" width="17.85546875" customWidth="1"/>
    <col min="1497" max="1497" width="13.85546875" customWidth="1"/>
    <col min="1498" max="1498" width="12.7109375" customWidth="1"/>
    <col min="1499" max="1510" width="0" hidden="1" customWidth="1"/>
    <col min="1744" max="1744" width="9.5703125" customWidth="1"/>
    <col min="1745" max="1747" width="11.5703125" customWidth="1"/>
    <col min="1748" max="1748" width="12.140625" bestFit="1" customWidth="1"/>
    <col min="1749" max="1749" width="8.85546875" bestFit="1" customWidth="1"/>
    <col min="1750" max="1750" width="12.7109375" customWidth="1"/>
    <col min="1751" max="1752" width="17.85546875" customWidth="1"/>
    <col min="1753" max="1753" width="13.85546875" customWidth="1"/>
    <col min="1754" max="1754" width="12.7109375" customWidth="1"/>
    <col min="1755" max="1766" width="0" hidden="1" customWidth="1"/>
    <col min="2000" max="2000" width="9.5703125" customWidth="1"/>
    <col min="2001" max="2003" width="11.5703125" customWidth="1"/>
    <col min="2004" max="2004" width="12.140625" bestFit="1" customWidth="1"/>
    <col min="2005" max="2005" width="8.85546875" bestFit="1" customWidth="1"/>
    <col min="2006" max="2006" width="12.7109375" customWidth="1"/>
    <col min="2007" max="2008" width="17.85546875" customWidth="1"/>
    <col min="2009" max="2009" width="13.85546875" customWidth="1"/>
    <col min="2010" max="2010" width="12.7109375" customWidth="1"/>
    <col min="2011" max="2022" width="0" hidden="1" customWidth="1"/>
    <col min="2256" max="2256" width="9.5703125" customWidth="1"/>
    <col min="2257" max="2259" width="11.5703125" customWidth="1"/>
    <col min="2260" max="2260" width="12.140625" bestFit="1" customWidth="1"/>
    <col min="2261" max="2261" width="8.85546875" bestFit="1" customWidth="1"/>
    <col min="2262" max="2262" width="12.7109375" customWidth="1"/>
    <col min="2263" max="2264" width="17.85546875" customWidth="1"/>
    <col min="2265" max="2265" width="13.85546875" customWidth="1"/>
    <col min="2266" max="2266" width="12.7109375" customWidth="1"/>
    <col min="2267" max="2278" width="0" hidden="1" customWidth="1"/>
    <col min="2512" max="2512" width="9.5703125" customWidth="1"/>
    <col min="2513" max="2515" width="11.5703125" customWidth="1"/>
    <col min="2516" max="2516" width="12.140625" bestFit="1" customWidth="1"/>
    <col min="2517" max="2517" width="8.85546875" bestFit="1" customWidth="1"/>
    <col min="2518" max="2518" width="12.7109375" customWidth="1"/>
    <col min="2519" max="2520" width="17.85546875" customWidth="1"/>
    <col min="2521" max="2521" width="13.85546875" customWidth="1"/>
    <col min="2522" max="2522" width="12.7109375" customWidth="1"/>
    <col min="2523" max="2534" width="0" hidden="1" customWidth="1"/>
    <col min="2768" max="2768" width="9.5703125" customWidth="1"/>
    <col min="2769" max="2771" width="11.5703125" customWidth="1"/>
    <col min="2772" max="2772" width="12.140625" bestFit="1" customWidth="1"/>
    <col min="2773" max="2773" width="8.85546875" bestFit="1" customWidth="1"/>
    <col min="2774" max="2774" width="12.7109375" customWidth="1"/>
    <col min="2775" max="2776" width="17.85546875" customWidth="1"/>
    <col min="2777" max="2777" width="13.85546875" customWidth="1"/>
    <col min="2778" max="2778" width="12.7109375" customWidth="1"/>
    <col min="2779" max="2790" width="0" hidden="1" customWidth="1"/>
    <col min="3024" max="3024" width="9.5703125" customWidth="1"/>
    <col min="3025" max="3027" width="11.5703125" customWidth="1"/>
    <col min="3028" max="3028" width="12.140625" bestFit="1" customWidth="1"/>
    <col min="3029" max="3029" width="8.85546875" bestFit="1" customWidth="1"/>
    <col min="3030" max="3030" width="12.7109375" customWidth="1"/>
    <col min="3031" max="3032" width="17.85546875" customWidth="1"/>
    <col min="3033" max="3033" width="13.85546875" customWidth="1"/>
    <col min="3034" max="3034" width="12.7109375" customWidth="1"/>
    <col min="3035" max="3046" width="0" hidden="1" customWidth="1"/>
    <col min="3280" max="3280" width="9.5703125" customWidth="1"/>
    <col min="3281" max="3283" width="11.5703125" customWidth="1"/>
    <col min="3284" max="3284" width="12.140625" bestFit="1" customWidth="1"/>
    <col min="3285" max="3285" width="8.85546875" bestFit="1" customWidth="1"/>
    <col min="3286" max="3286" width="12.7109375" customWidth="1"/>
    <col min="3287" max="3288" width="17.85546875" customWidth="1"/>
    <col min="3289" max="3289" width="13.85546875" customWidth="1"/>
    <col min="3290" max="3290" width="12.7109375" customWidth="1"/>
    <col min="3291" max="3302" width="0" hidden="1" customWidth="1"/>
    <col min="3536" max="3536" width="9.5703125" customWidth="1"/>
    <col min="3537" max="3539" width="11.5703125" customWidth="1"/>
    <col min="3540" max="3540" width="12.140625" bestFit="1" customWidth="1"/>
    <col min="3541" max="3541" width="8.85546875" bestFit="1" customWidth="1"/>
    <col min="3542" max="3542" width="12.7109375" customWidth="1"/>
    <col min="3543" max="3544" width="17.85546875" customWidth="1"/>
    <col min="3545" max="3545" width="13.85546875" customWidth="1"/>
    <col min="3546" max="3546" width="12.7109375" customWidth="1"/>
    <col min="3547" max="3558" width="0" hidden="1" customWidth="1"/>
    <col min="3792" max="3792" width="9.5703125" customWidth="1"/>
    <col min="3793" max="3795" width="11.5703125" customWidth="1"/>
    <col min="3796" max="3796" width="12.140625" bestFit="1" customWidth="1"/>
    <col min="3797" max="3797" width="8.85546875" bestFit="1" customWidth="1"/>
    <col min="3798" max="3798" width="12.7109375" customWidth="1"/>
    <col min="3799" max="3800" width="17.85546875" customWidth="1"/>
    <col min="3801" max="3801" width="13.85546875" customWidth="1"/>
    <col min="3802" max="3802" width="12.7109375" customWidth="1"/>
    <col min="3803" max="3814" width="0" hidden="1" customWidth="1"/>
    <col min="4048" max="4048" width="9.5703125" customWidth="1"/>
    <col min="4049" max="4051" width="11.5703125" customWidth="1"/>
    <col min="4052" max="4052" width="12.140625" bestFit="1" customWidth="1"/>
    <col min="4053" max="4053" width="8.85546875" bestFit="1" customWidth="1"/>
    <col min="4054" max="4054" width="12.7109375" customWidth="1"/>
    <col min="4055" max="4056" width="17.85546875" customWidth="1"/>
    <col min="4057" max="4057" width="13.85546875" customWidth="1"/>
    <col min="4058" max="4058" width="12.7109375" customWidth="1"/>
    <col min="4059" max="4070" width="0" hidden="1" customWidth="1"/>
    <col min="4304" max="4304" width="9.5703125" customWidth="1"/>
    <col min="4305" max="4307" width="11.5703125" customWidth="1"/>
    <col min="4308" max="4308" width="12.140625" bestFit="1" customWidth="1"/>
    <col min="4309" max="4309" width="8.85546875" bestFit="1" customWidth="1"/>
    <col min="4310" max="4310" width="12.7109375" customWidth="1"/>
    <col min="4311" max="4312" width="17.85546875" customWidth="1"/>
    <col min="4313" max="4313" width="13.85546875" customWidth="1"/>
    <col min="4314" max="4314" width="12.7109375" customWidth="1"/>
    <col min="4315" max="4326" width="0" hidden="1" customWidth="1"/>
    <col min="4560" max="4560" width="9.5703125" customWidth="1"/>
    <col min="4561" max="4563" width="11.5703125" customWidth="1"/>
    <col min="4564" max="4564" width="12.140625" bestFit="1" customWidth="1"/>
    <col min="4565" max="4565" width="8.85546875" bestFit="1" customWidth="1"/>
    <col min="4566" max="4566" width="12.7109375" customWidth="1"/>
    <col min="4567" max="4568" width="17.85546875" customWidth="1"/>
    <col min="4569" max="4569" width="13.85546875" customWidth="1"/>
    <col min="4570" max="4570" width="12.7109375" customWidth="1"/>
    <col min="4571" max="4582" width="0" hidden="1" customWidth="1"/>
    <col min="4816" max="4816" width="9.5703125" customWidth="1"/>
    <col min="4817" max="4819" width="11.5703125" customWidth="1"/>
    <col min="4820" max="4820" width="12.140625" bestFit="1" customWidth="1"/>
    <col min="4821" max="4821" width="8.85546875" bestFit="1" customWidth="1"/>
    <col min="4822" max="4822" width="12.7109375" customWidth="1"/>
    <col min="4823" max="4824" width="17.85546875" customWidth="1"/>
    <col min="4825" max="4825" width="13.85546875" customWidth="1"/>
    <col min="4826" max="4826" width="12.7109375" customWidth="1"/>
    <col min="4827" max="4838" width="0" hidden="1" customWidth="1"/>
    <col min="5072" max="5072" width="9.5703125" customWidth="1"/>
    <col min="5073" max="5075" width="11.5703125" customWidth="1"/>
    <col min="5076" max="5076" width="12.140625" bestFit="1" customWidth="1"/>
    <col min="5077" max="5077" width="8.85546875" bestFit="1" customWidth="1"/>
    <col min="5078" max="5078" width="12.7109375" customWidth="1"/>
    <col min="5079" max="5080" width="17.85546875" customWidth="1"/>
    <col min="5081" max="5081" width="13.85546875" customWidth="1"/>
    <col min="5082" max="5082" width="12.7109375" customWidth="1"/>
    <col min="5083" max="5094" width="0" hidden="1" customWidth="1"/>
    <col min="5328" max="5328" width="9.5703125" customWidth="1"/>
    <col min="5329" max="5331" width="11.5703125" customWidth="1"/>
    <col min="5332" max="5332" width="12.140625" bestFit="1" customWidth="1"/>
    <col min="5333" max="5333" width="8.85546875" bestFit="1" customWidth="1"/>
    <col min="5334" max="5334" width="12.7109375" customWidth="1"/>
    <col min="5335" max="5336" width="17.85546875" customWidth="1"/>
    <col min="5337" max="5337" width="13.85546875" customWidth="1"/>
    <col min="5338" max="5338" width="12.7109375" customWidth="1"/>
    <col min="5339" max="5350" width="0" hidden="1" customWidth="1"/>
    <col min="5584" max="5584" width="9.5703125" customWidth="1"/>
    <col min="5585" max="5587" width="11.5703125" customWidth="1"/>
    <col min="5588" max="5588" width="12.140625" bestFit="1" customWidth="1"/>
    <col min="5589" max="5589" width="8.85546875" bestFit="1" customWidth="1"/>
    <col min="5590" max="5590" width="12.7109375" customWidth="1"/>
    <col min="5591" max="5592" width="17.85546875" customWidth="1"/>
    <col min="5593" max="5593" width="13.85546875" customWidth="1"/>
    <col min="5594" max="5594" width="12.7109375" customWidth="1"/>
    <col min="5595" max="5606" width="0" hidden="1" customWidth="1"/>
    <col min="5840" max="5840" width="9.5703125" customWidth="1"/>
    <col min="5841" max="5843" width="11.5703125" customWidth="1"/>
    <col min="5844" max="5844" width="12.140625" bestFit="1" customWidth="1"/>
    <col min="5845" max="5845" width="8.85546875" bestFit="1" customWidth="1"/>
    <col min="5846" max="5846" width="12.7109375" customWidth="1"/>
    <col min="5847" max="5848" width="17.85546875" customWidth="1"/>
    <col min="5849" max="5849" width="13.85546875" customWidth="1"/>
    <col min="5850" max="5850" width="12.7109375" customWidth="1"/>
    <col min="5851" max="5862" width="0" hidden="1" customWidth="1"/>
    <col min="6096" max="6096" width="9.5703125" customWidth="1"/>
    <col min="6097" max="6099" width="11.5703125" customWidth="1"/>
    <col min="6100" max="6100" width="12.140625" bestFit="1" customWidth="1"/>
    <col min="6101" max="6101" width="8.85546875" bestFit="1" customWidth="1"/>
    <col min="6102" max="6102" width="12.7109375" customWidth="1"/>
    <col min="6103" max="6104" width="17.85546875" customWidth="1"/>
    <col min="6105" max="6105" width="13.85546875" customWidth="1"/>
    <col min="6106" max="6106" width="12.7109375" customWidth="1"/>
    <col min="6107" max="6118" width="0" hidden="1" customWidth="1"/>
    <col min="6352" max="6352" width="9.5703125" customWidth="1"/>
    <col min="6353" max="6355" width="11.5703125" customWidth="1"/>
    <col min="6356" max="6356" width="12.140625" bestFit="1" customWidth="1"/>
    <col min="6357" max="6357" width="8.85546875" bestFit="1" customWidth="1"/>
    <col min="6358" max="6358" width="12.7109375" customWidth="1"/>
    <col min="6359" max="6360" width="17.85546875" customWidth="1"/>
    <col min="6361" max="6361" width="13.85546875" customWidth="1"/>
    <col min="6362" max="6362" width="12.7109375" customWidth="1"/>
    <col min="6363" max="6374" width="0" hidden="1" customWidth="1"/>
    <col min="6608" max="6608" width="9.5703125" customWidth="1"/>
    <col min="6609" max="6611" width="11.5703125" customWidth="1"/>
    <col min="6612" max="6612" width="12.140625" bestFit="1" customWidth="1"/>
    <col min="6613" max="6613" width="8.85546875" bestFit="1" customWidth="1"/>
    <col min="6614" max="6614" width="12.7109375" customWidth="1"/>
    <col min="6615" max="6616" width="17.85546875" customWidth="1"/>
    <col min="6617" max="6617" width="13.85546875" customWidth="1"/>
    <col min="6618" max="6618" width="12.7109375" customWidth="1"/>
    <col min="6619" max="6630" width="0" hidden="1" customWidth="1"/>
    <col min="6864" max="6864" width="9.5703125" customWidth="1"/>
    <col min="6865" max="6867" width="11.5703125" customWidth="1"/>
    <col min="6868" max="6868" width="12.140625" bestFit="1" customWidth="1"/>
    <col min="6869" max="6869" width="8.85546875" bestFit="1" customWidth="1"/>
    <col min="6870" max="6870" width="12.7109375" customWidth="1"/>
    <col min="6871" max="6872" width="17.85546875" customWidth="1"/>
    <col min="6873" max="6873" width="13.85546875" customWidth="1"/>
    <col min="6874" max="6874" width="12.7109375" customWidth="1"/>
    <col min="6875" max="6886" width="0" hidden="1" customWidth="1"/>
    <col min="7120" max="7120" width="9.5703125" customWidth="1"/>
    <col min="7121" max="7123" width="11.5703125" customWidth="1"/>
    <col min="7124" max="7124" width="12.140625" bestFit="1" customWidth="1"/>
    <col min="7125" max="7125" width="8.85546875" bestFit="1" customWidth="1"/>
    <col min="7126" max="7126" width="12.7109375" customWidth="1"/>
    <col min="7127" max="7128" width="17.85546875" customWidth="1"/>
    <col min="7129" max="7129" width="13.85546875" customWidth="1"/>
    <col min="7130" max="7130" width="12.7109375" customWidth="1"/>
    <col min="7131" max="7142" width="0" hidden="1" customWidth="1"/>
    <col min="7376" max="7376" width="9.5703125" customWidth="1"/>
    <col min="7377" max="7379" width="11.5703125" customWidth="1"/>
    <col min="7380" max="7380" width="12.140625" bestFit="1" customWidth="1"/>
    <col min="7381" max="7381" width="8.85546875" bestFit="1" customWidth="1"/>
    <col min="7382" max="7382" width="12.7109375" customWidth="1"/>
    <col min="7383" max="7384" width="17.85546875" customWidth="1"/>
    <col min="7385" max="7385" width="13.85546875" customWidth="1"/>
    <col min="7386" max="7386" width="12.7109375" customWidth="1"/>
    <col min="7387" max="7398" width="0" hidden="1" customWidth="1"/>
    <col min="7632" max="7632" width="9.5703125" customWidth="1"/>
    <col min="7633" max="7635" width="11.5703125" customWidth="1"/>
    <col min="7636" max="7636" width="12.140625" bestFit="1" customWidth="1"/>
    <col min="7637" max="7637" width="8.85546875" bestFit="1" customWidth="1"/>
    <col min="7638" max="7638" width="12.7109375" customWidth="1"/>
    <col min="7639" max="7640" width="17.85546875" customWidth="1"/>
    <col min="7641" max="7641" width="13.85546875" customWidth="1"/>
    <col min="7642" max="7642" width="12.7109375" customWidth="1"/>
    <col min="7643" max="7654" width="0" hidden="1" customWidth="1"/>
    <col min="7888" max="7888" width="9.5703125" customWidth="1"/>
    <col min="7889" max="7891" width="11.5703125" customWidth="1"/>
    <col min="7892" max="7892" width="12.140625" bestFit="1" customWidth="1"/>
    <col min="7893" max="7893" width="8.85546875" bestFit="1" customWidth="1"/>
    <col min="7894" max="7894" width="12.7109375" customWidth="1"/>
    <col min="7895" max="7896" width="17.85546875" customWidth="1"/>
    <col min="7897" max="7897" width="13.85546875" customWidth="1"/>
    <col min="7898" max="7898" width="12.7109375" customWidth="1"/>
    <col min="7899" max="7910" width="0" hidden="1" customWidth="1"/>
    <col min="8144" max="8144" width="9.5703125" customWidth="1"/>
    <col min="8145" max="8147" width="11.5703125" customWidth="1"/>
    <col min="8148" max="8148" width="12.140625" bestFit="1" customWidth="1"/>
    <col min="8149" max="8149" width="8.85546875" bestFit="1" customWidth="1"/>
    <col min="8150" max="8150" width="12.7109375" customWidth="1"/>
    <col min="8151" max="8152" width="17.85546875" customWidth="1"/>
    <col min="8153" max="8153" width="13.85546875" customWidth="1"/>
    <col min="8154" max="8154" width="12.7109375" customWidth="1"/>
    <col min="8155" max="8166" width="0" hidden="1" customWidth="1"/>
    <col min="8400" max="8400" width="9.5703125" customWidth="1"/>
    <col min="8401" max="8403" width="11.5703125" customWidth="1"/>
    <col min="8404" max="8404" width="12.140625" bestFit="1" customWidth="1"/>
    <col min="8405" max="8405" width="8.85546875" bestFit="1" customWidth="1"/>
    <col min="8406" max="8406" width="12.7109375" customWidth="1"/>
    <col min="8407" max="8408" width="17.85546875" customWidth="1"/>
    <col min="8409" max="8409" width="13.85546875" customWidth="1"/>
    <col min="8410" max="8410" width="12.7109375" customWidth="1"/>
    <col min="8411" max="8422" width="0" hidden="1" customWidth="1"/>
    <col min="8656" max="8656" width="9.5703125" customWidth="1"/>
    <col min="8657" max="8659" width="11.5703125" customWidth="1"/>
    <col min="8660" max="8660" width="12.140625" bestFit="1" customWidth="1"/>
    <col min="8661" max="8661" width="8.85546875" bestFit="1" customWidth="1"/>
    <col min="8662" max="8662" width="12.7109375" customWidth="1"/>
    <col min="8663" max="8664" width="17.85546875" customWidth="1"/>
    <col min="8665" max="8665" width="13.85546875" customWidth="1"/>
    <col min="8666" max="8666" width="12.7109375" customWidth="1"/>
    <col min="8667" max="8678" width="0" hidden="1" customWidth="1"/>
    <col min="8912" max="8912" width="9.5703125" customWidth="1"/>
    <col min="8913" max="8915" width="11.5703125" customWidth="1"/>
    <col min="8916" max="8916" width="12.140625" bestFit="1" customWidth="1"/>
    <col min="8917" max="8917" width="8.85546875" bestFit="1" customWidth="1"/>
    <col min="8918" max="8918" width="12.7109375" customWidth="1"/>
    <col min="8919" max="8920" width="17.85546875" customWidth="1"/>
    <col min="8921" max="8921" width="13.85546875" customWidth="1"/>
    <col min="8922" max="8922" width="12.7109375" customWidth="1"/>
    <col min="8923" max="8934" width="0" hidden="1" customWidth="1"/>
    <col min="9168" max="9168" width="9.5703125" customWidth="1"/>
    <col min="9169" max="9171" width="11.5703125" customWidth="1"/>
    <col min="9172" max="9172" width="12.140625" bestFit="1" customWidth="1"/>
    <col min="9173" max="9173" width="8.85546875" bestFit="1" customWidth="1"/>
    <col min="9174" max="9174" width="12.7109375" customWidth="1"/>
    <col min="9175" max="9176" width="17.85546875" customWidth="1"/>
    <col min="9177" max="9177" width="13.85546875" customWidth="1"/>
    <col min="9178" max="9178" width="12.7109375" customWidth="1"/>
    <col min="9179" max="9190" width="0" hidden="1" customWidth="1"/>
    <col min="9424" max="9424" width="9.5703125" customWidth="1"/>
    <col min="9425" max="9427" width="11.5703125" customWidth="1"/>
    <col min="9428" max="9428" width="12.140625" bestFit="1" customWidth="1"/>
    <col min="9429" max="9429" width="8.85546875" bestFit="1" customWidth="1"/>
    <col min="9430" max="9430" width="12.7109375" customWidth="1"/>
    <col min="9431" max="9432" width="17.85546875" customWidth="1"/>
    <col min="9433" max="9433" width="13.85546875" customWidth="1"/>
    <col min="9434" max="9434" width="12.7109375" customWidth="1"/>
    <col min="9435" max="9446" width="0" hidden="1" customWidth="1"/>
    <col min="9680" max="9680" width="9.5703125" customWidth="1"/>
    <col min="9681" max="9683" width="11.5703125" customWidth="1"/>
    <col min="9684" max="9684" width="12.140625" bestFit="1" customWidth="1"/>
    <col min="9685" max="9685" width="8.85546875" bestFit="1" customWidth="1"/>
    <col min="9686" max="9686" width="12.7109375" customWidth="1"/>
    <col min="9687" max="9688" width="17.85546875" customWidth="1"/>
    <col min="9689" max="9689" width="13.85546875" customWidth="1"/>
    <col min="9690" max="9690" width="12.7109375" customWidth="1"/>
    <col min="9691" max="9702" width="0" hidden="1" customWidth="1"/>
    <col min="9936" max="9936" width="9.5703125" customWidth="1"/>
    <col min="9937" max="9939" width="11.5703125" customWidth="1"/>
    <col min="9940" max="9940" width="12.140625" bestFit="1" customWidth="1"/>
    <col min="9941" max="9941" width="8.85546875" bestFit="1" customWidth="1"/>
    <col min="9942" max="9942" width="12.7109375" customWidth="1"/>
    <col min="9943" max="9944" width="17.85546875" customWidth="1"/>
    <col min="9945" max="9945" width="13.85546875" customWidth="1"/>
    <col min="9946" max="9946" width="12.7109375" customWidth="1"/>
    <col min="9947" max="9958" width="0" hidden="1" customWidth="1"/>
    <col min="10192" max="10192" width="9.5703125" customWidth="1"/>
    <col min="10193" max="10195" width="11.5703125" customWidth="1"/>
    <col min="10196" max="10196" width="12.140625" bestFit="1" customWidth="1"/>
    <col min="10197" max="10197" width="8.85546875" bestFit="1" customWidth="1"/>
    <col min="10198" max="10198" width="12.7109375" customWidth="1"/>
    <col min="10199" max="10200" width="17.85546875" customWidth="1"/>
    <col min="10201" max="10201" width="13.85546875" customWidth="1"/>
    <col min="10202" max="10202" width="12.7109375" customWidth="1"/>
    <col min="10203" max="10214" width="0" hidden="1" customWidth="1"/>
    <col min="10448" max="10448" width="9.5703125" customWidth="1"/>
    <col min="10449" max="10451" width="11.5703125" customWidth="1"/>
    <col min="10452" max="10452" width="12.140625" bestFit="1" customWidth="1"/>
    <col min="10453" max="10453" width="8.85546875" bestFit="1" customWidth="1"/>
    <col min="10454" max="10454" width="12.7109375" customWidth="1"/>
    <col min="10455" max="10456" width="17.85546875" customWidth="1"/>
    <col min="10457" max="10457" width="13.85546875" customWidth="1"/>
    <col min="10458" max="10458" width="12.7109375" customWidth="1"/>
    <col min="10459" max="10470" width="0" hidden="1" customWidth="1"/>
    <col min="10704" max="10704" width="9.5703125" customWidth="1"/>
    <col min="10705" max="10707" width="11.5703125" customWidth="1"/>
    <col min="10708" max="10708" width="12.140625" bestFit="1" customWidth="1"/>
    <col min="10709" max="10709" width="8.85546875" bestFit="1" customWidth="1"/>
    <col min="10710" max="10710" width="12.7109375" customWidth="1"/>
    <col min="10711" max="10712" width="17.85546875" customWidth="1"/>
    <col min="10713" max="10713" width="13.85546875" customWidth="1"/>
    <col min="10714" max="10714" width="12.7109375" customWidth="1"/>
    <col min="10715" max="10726" width="0" hidden="1" customWidth="1"/>
    <col min="10960" max="10960" width="9.5703125" customWidth="1"/>
    <col min="10961" max="10963" width="11.5703125" customWidth="1"/>
    <col min="10964" max="10964" width="12.140625" bestFit="1" customWidth="1"/>
    <col min="10965" max="10965" width="8.85546875" bestFit="1" customWidth="1"/>
    <col min="10966" max="10966" width="12.7109375" customWidth="1"/>
    <col min="10967" max="10968" width="17.85546875" customWidth="1"/>
    <col min="10969" max="10969" width="13.85546875" customWidth="1"/>
    <col min="10970" max="10970" width="12.7109375" customWidth="1"/>
    <col min="10971" max="10982" width="0" hidden="1" customWidth="1"/>
    <col min="11216" max="11216" width="9.5703125" customWidth="1"/>
    <col min="11217" max="11219" width="11.5703125" customWidth="1"/>
    <col min="11220" max="11220" width="12.140625" bestFit="1" customWidth="1"/>
    <col min="11221" max="11221" width="8.85546875" bestFit="1" customWidth="1"/>
    <col min="11222" max="11222" width="12.7109375" customWidth="1"/>
    <col min="11223" max="11224" width="17.85546875" customWidth="1"/>
    <col min="11225" max="11225" width="13.85546875" customWidth="1"/>
    <col min="11226" max="11226" width="12.7109375" customWidth="1"/>
    <col min="11227" max="11238" width="0" hidden="1" customWidth="1"/>
    <col min="11472" max="11472" width="9.5703125" customWidth="1"/>
    <col min="11473" max="11475" width="11.5703125" customWidth="1"/>
    <col min="11476" max="11476" width="12.140625" bestFit="1" customWidth="1"/>
    <col min="11477" max="11477" width="8.85546875" bestFit="1" customWidth="1"/>
    <col min="11478" max="11478" width="12.7109375" customWidth="1"/>
    <col min="11479" max="11480" width="17.85546875" customWidth="1"/>
    <col min="11481" max="11481" width="13.85546875" customWidth="1"/>
    <col min="11482" max="11482" width="12.7109375" customWidth="1"/>
    <col min="11483" max="11494" width="0" hidden="1" customWidth="1"/>
    <col min="11728" max="11728" width="9.5703125" customWidth="1"/>
    <col min="11729" max="11731" width="11.5703125" customWidth="1"/>
    <col min="11732" max="11732" width="12.140625" bestFit="1" customWidth="1"/>
    <col min="11733" max="11733" width="8.85546875" bestFit="1" customWidth="1"/>
    <col min="11734" max="11734" width="12.7109375" customWidth="1"/>
    <col min="11735" max="11736" width="17.85546875" customWidth="1"/>
    <col min="11737" max="11737" width="13.85546875" customWidth="1"/>
    <col min="11738" max="11738" width="12.7109375" customWidth="1"/>
    <col min="11739" max="11750" width="0" hidden="1" customWidth="1"/>
    <col min="11984" max="11984" width="9.5703125" customWidth="1"/>
    <col min="11985" max="11987" width="11.5703125" customWidth="1"/>
    <col min="11988" max="11988" width="12.140625" bestFit="1" customWidth="1"/>
    <col min="11989" max="11989" width="8.85546875" bestFit="1" customWidth="1"/>
    <col min="11990" max="11990" width="12.7109375" customWidth="1"/>
    <col min="11991" max="11992" width="17.85546875" customWidth="1"/>
    <col min="11993" max="11993" width="13.85546875" customWidth="1"/>
    <col min="11994" max="11994" width="12.7109375" customWidth="1"/>
    <col min="11995" max="12006" width="0" hidden="1" customWidth="1"/>
    <col min="12240" max="12240" width="9.5703125" customWidth="1"/>
    <col min="12241" max="12243" width="11.5703125" customWidth="1"/>
    <col min="12244" max="12244" width="12.140625" bestFit="1" customWidth="1"/>
    <col min="12245" max="12245" width="8.85546875" bestFit="1" customWidth="1"/>
    <col min="12246" max="12246" width="12.7109375" customWidth="1"/>
    <col min="12247" max="12248" width="17.85546875" customWidth="1"/>
    <col min="12249" max="12249" width="13.85546875" customWidth="1"/>
    <col min="12250" max="12250" width="12.7109375" customWidth="1"/>
    <col min="12251" max="12262" width="0" hidden="1" customWidth="1"/>
    <col min="12496" max="12496" width="9.5703125" customWidth="1"/>
    <col min="12497" max="12499" width="11.5703125" customWidth="1"/>
    <col min="12500" max="12500" width="12.140625" bestFit="1" customWidth="1"/>
    <col min="12501" max="12501" width="8.85546875" bestFit="1" customWidth="1"/>
    <col min="12502" max="12502" width="12.7109375" customWidth="1"/>
    <col min="12503" max="12504" width="17.85546875" customWidth="1"/>
    <col min="12505" max="12505" width="13.85546875" customWidth="1"/>
    <col min="12506" max="12506" width="12.7109375" customWidth="1"/>
    <col min="12507" max="12518" width="0" hidden="1" customWidth="1"/>
    <col min="12752" max="12752" width="9.5703125" customWidth="1"/>
    <col min="12753" max="12755" width="11.5703125" customWidth="1"/>
    <col min="12756" max="12756" width="12.140625" bestFit="1" customWidth="1"/>
    <col min="12757" max="12757" width="8.85546875" bestFit="1" customWidth="1"/>
    <col min="12758" max="12758" width="12.7109375" customWidth="1"/>
    <col min="12759" max="12760" width="17.85546875" customWidth="1"/>
    <col min="12761" max="12761" width="13.85546875" customWidth="1"/>
    <col min="12762" max="12762" width="12.7109375" customWidth="1"/>
    <col min="12763" max="12774" width="0" hidden="1" customWidth="1"/>
    <col min="13008" max="13008" width="9.5703125" customWidth="1"/>
    <col min="13009" max="13011" width="11.5703125" customWidth="1"/>
    <col min="13012" max="13012" width="12.140625" bestFit="1" customWidth="1"/>
    <col min="13013" max="13013" width="8.85546875" bestFit="1" customWidth="1"/>
    <col min="13014" max="13014" width="12.7109375" customWidth="1"/>
    <col min="13015" max="13016" width="17.85546875" customWidth="1"/>
    <col min="13017" max="13017" width="13.85546875" customWidth="1"/>
    <col min="13018" max="13018" width="12.7109375" customWidth="1"/>
    <col min="13019" max="13030" width="0" hidden="1" customWidth="1"/>
    <col min="13264" max="13264" width="9.5703125" customWidth="1"/>
    <col min="13265" max="13267" width="11.5703125" customWidth="1"/>
    <col min="13268" max="13268" width="12.140625" bestFit="1" customWidth="1"/>
    <col min="13269" max="13269" width="8.85546875" bestFit="1" customWidth="1"/>
    <col min="13270" max="13270" width="12.7109375" customWidth="1"/>
    <col min="13271" max="13272" width="17.85546875" customWidth="1"/>
    <col min="13273" max="13273" width="13.85546875" customWidth="1"/>
    <col min="13274" max="13274" width="12.7109375" customWidth="1"/>
    <col min="13275" max="13286" width="0" hidden="1" customWidth="1"/>
    <col min="13520" max="13520" width="9.5703125" customWidth="1"/>
    <col min="13521" max="13523" width="11.5703125" customWidth="1"/>
    <col min="13524" max="13524" width="12.140625" bestFit="1" customWidth="1"/>
    <col min="13525" max="13525" width="8.85546875" bestFit="1" customWidth="1"/>
    <col min="13526" max="13526" width="12.7109375" customWidth="1"/>
    <col min="13527" max="13528" width="17.85546875" customWidth="1"/>
    <col min="13529" max="13529" width="13.85546875" customWidth="1"/>
    <col min="13530" max="13530" width="12.7109375" customWidth="1"/>
    <col min="13531" max="13542" width="0" hidden="1" customWidth="1"/>
    <col min="13776" max="13776" width="9.5703125" customWidth="1"/>
    <col min="13777" max="13779" width="11.5703125" customWidth="1"/>
    <col min="13780" max="13780" width="12.140625" bestFit="1" customWidth="1"/>
    <col min="13781" max="13781" width="8.85546875" bestFit="1" customWidth="1"/>
    <col min="13782" max="13782" width="12.7109375" customWidth="1"/>
    <col min="13783" max="13784" width="17.85546875" customWidth="1"/>
    <col min="13785" max="13785" width="13.85546875" customWidth="1"/>
    <col min="13786" max="13786" width="12.7109375" customWidth="1"/>
    <col min="13787" max="13798" width="0" hidden="1" customWidth="1"/>
    <col min="14032" max="14032" width="9.5703125" customWidth="1"/>
    <col min="14033" max="14035" width="11.5703125" customWidth="1"/>
    <col min="14036" max="14036" width="12.140625" bestFit="1" customWidth="1"/>
    <col min="14037" max="14037" width="8.85546875" bestFit="1" customWidth="1"/>
    <col min="14038" max="14038" width="12.7109375" customWidth="1"/>
    <col min="14039" max="14040" width="17.85546875" customWidth="1"/>
    <col min="14041" max="14041" width="13.85546875" customWidth="1"/>
    <col min="14042" max="14042" width="12.7109375" customWidth="1"/>
    <col min="14043" max="14054" width="0" hidden="1" customWidth="1"/>
    <col min="14288" max="14288" width="9.5703125" customWidth="1"/>
    <col min="14289" max="14291" width="11.5703125" customWidth="1"/>
    <col min="14292" max="14292" width="12.140625" bestFit="1" customWidth="1"/>
    <col min="14293" max="14293" width="8.85546875" bestFit="1" customWidth="1"/>
    <col min="14294" max="14294" width="12.7109375" customWidth="1"/>
    <col min="14295" max="14296" width="17.85546875" customWidth="1"/>
    <col min="14297" max="14297" width="13.85546875" customWidth="1"/>
    <col min="14298" max="14298" width="12.7109375" customWidth="1"/>
    <col min="14299" max="14310" width="0" hidden="1" customWidth="1"/>
    <col min="14544" max="14544" width="9.5703125" customWidth="1"/>
    <col min="14545" max="14547" width="11.5703125" customWidth="1"/>
    <col min="14548" max="14548" width="12.140625" bestFit="1" customWidth="1"/>
    <col min="14549" max="14549" width="8.85546875" bestFit="1" customWidth="1"/>
    <col min="14550" max="14550" width="12.7109375" customWidth="1"/>
    <col min="14551" max="14552" width="17.85546875" customWidth="1"/>
    <col min="14553" max="14553" width="13.85546875" customWidth="1"/>
    <col min="14554" max="14554" width="12.7109375" customWidth="1"/>
    <col min="14555" max="14566" width="0" hidden="1" customWidth="1"/>
    <col min="14800" max="14800" width="9.5703125" customWidth="1"/>
    <col min="14801" max="14803" width="11.5703125" customWidth="1"/>
    <col min="14804" max="14804" width="12.140625" bestFit="1" customWidth="1"/>
    <col min="14805" max="14805" width="8.85546875" bestFit="1" customWidth="1"/>
    <col min="14806" max="14806" width="12.7109375" customWidth="1"/>
    <col min="14807" max="14808" width="17.85546875" customWidth="1"/>
    <col min="14809" max="14809" width="13.85546875" customWidth="1"/>
    <col min="14810" max="14810" width="12.7109375" customWidth="1"/>
    <col min="14811" max="14822" width="0" hidden="1" customWidth="1"/>
    <col min="15056" max="15056" width="9.5703125" customWidth="1"/>
    <col min="15057" max="15059" width="11.5703125" customWidth="1"/>
    <col min="15060" max="15060" width="12.140625" bestFit="1" customWidth="1"/>
    <col min="15061" max="15061" width="8.85546875" bestFit="1" customWidth="1"/>
    <col min="15062" max="15062" width="12.7109375" customWidth="1"/>
    <col min="15063" max="15064" width="17.85546875" customWidth="1"/>
    <col min="15065" max="15065" width="13.85546875" customWidth="1"/>
    <col min="15066" max="15066" width="12.7109375" customWidth="1"/>
    <col min="15067" max="15078" width="0" hidden="1" customWidth="1"/>
    <col min="15312" max="15312" width="9.5703125" customWidth="1"/>
    <col min="15313" max="15315" width="11.5703125" customWidth="1"/>
    <col min="15316" max="15316" width="12.140625" bestFit="1" customWidth="1"/>
    <col min="15317" max="15317" width="8.85546875" bestFit="1" customWidth="1"/>
    <col min="15318" max="15318" width="12.7109375" customWidth="1"/>
    <col min="15319" max="15320" width="17.85546875" customWidth="1"/>
    <col min="15321" max="15321" width="13.85546875" customWidth="1"/>
    <col min="15322" max="15322" width="12.7109375" customWidth="1"/>
    <col min="15323" max="15334" width="0" hidden="1" customWidth="1"/>
    <col min="15568" max="15568" width="9.5703125" customWidth="1"/>
    <col min="15569" max="15571" width="11.5703125" customWidth="1"/>
    <col min="15572" max="15572" width="12.140625" bestFit="1" customWidth="1"/>
    <col min="15573" max="15573" width="8.85546875" bestFit="1" customWidth="1"/>
    <col min="15574" max="15574" width="12.7109375" customWidth="1"/>
    <col min="15575" max="15576" width="17.85546875" customWidth="1"/>
    <col min="15577" max="15577" width="13.85546875" customWidth="1"/>
    <col min="15578" max="15578" width="12.7109375" customWidth="1"/>
    <col min="15579" max="15590" width="0" hidden="1" customWidth="1"/>
    <col min="15824" max="15824" width="9.5703125" customWidth="1"/>
    <col min="15825" max="15827" width="11.5703125" customWidth="1"/>
    <col min="15828" max="15828" width="12.140625" bestFit="1" customWidth="1"/>
    <col min="15829" max="15829" width="8.85546875" bestFit="1" customWidth="1"/>
    <col min="15830" max="15830" width="12.7109375" customWidth="1"/>
    <col min="15831" max="15832" width="17.85546875" customWidth="1"/>
    <col min="15833" max="15833" width="13.85546875" customWidth="1"/>
    <col min="15834" max="15834" width="12.7109375" customWidth="1"/>
    <col min="15835" max="15846" width="0" hidden="1" customWidth="1"/>
    <col min="16080" max="16080" width="9.5703125" customWidth="1"/>
    <col min="16081" max="16083" width="11.5703125" customWidth="1"/>
    <col min="16084" max="16084" width="12.140625" bestFit="1" customWidth="1"/>
    <col min="16085" max="16085" width="8.85546875" bestFit="1" customWidth="1"/>
    <col min="16086" max="16086" width="12.7109375" customWidth="1"/>
    <col min="16087" max="16088" width="17.85546875" customWidth="1"/>
    <col min="16089" max="16089" width="13.85546875" customWidth="1"/>
    <col min="16090" max="16090" width="12.7109375" customWidth="1"/>
    <col min="16091" max="16102" width="0" hidden="1" customWidth="1"/>
  </cols>
  <sheetData>
    <row r="1" spans="1:139" ht="18.75" x14ac:dyDescent="0.3">
      <c r="A1" s="1" t="s">
        <v>0</v>
      </c>
      <c r="B1" s="2"/>
      <c r="C1" s="3" t="s">
        <v>1</v>
      </c>
      <c r="D1" s="3"/>
      <c r="E1" s="4"/>
      <c r="F1" s="4"/>
      <c r="G1" s="5"/>
      <c r="H1" s="6"/>
    </row>
    <row r="2" spans="1:139" s="11" customFormat="1" x14ac:dyDescent="0.25">
      <c r="A2" s="7"/>
      <c r="B2" s="8"/>
      <c r="C2" s="8"/>
      <c r="D2" s="8"/>
      <c r="E2" s="9"/>
      <c r="F2" s="9"/>
      <c r="G2" s="9"/>
      <c r="H2" s="10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</row>
    <row r="3" spans="1:139" s="11" customFormat="1" ht="21" customHeight="1" x14ac:dyDescent="0.25">
      <c r="A3" s="68" t="s">
        <v>31</v>
      </c>
      <c r="B3" s="68"/>
      <c r="C3" s="68"/>
      <c r="D3" s="68"/>
      <c r="E3" s="68"/>
      <c r="F3" s="68"/>
      <c r="G3" s="68"/>
      <c r="H3" s="68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</row>
    <row r="4" spans="1:139" s="11" customFormat="1" ht="15.75" thickBot="1" x14ac:dyDescent="0.3">
      <c r="A4" s="66"/>
      <c r="B4" s="66"/>
      <c r="C4" s="66"/>
      <c r="D4" s="66"/>
      <c r="E4" s="67"/>
      <c r="F4" s="67"/>
      <c r="G4" s="67"/>
      <c r="H4" s="10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</row>
    <row r="5" spans="1:139" s="11" customFormat="1" ht="57.75" thickBot="1" x14ac:dyDescent="0.3">
      <c r="A5" s="31" t="s">
        <v>2</v>
      </c>
      <c r="B5" s="48" t="s">
        <v>3</v>
      </c>
      <c r="C5" s="48" t="s">
        <v>4</v>
      </c>
      <c r="D5" s="48" t="s">
        <v>30</v>
      </c>
      <c r="E5" s="32" t="s">
        <v>5</v>
      </c>
      <c r="F5" s="33" t="s">
        <v>6</v>
      </c>
      <c r="G5" s="34" t="s">
        <v>25</v>
      </c>
      <c r="H5" s="35" t="s">
        <v>26</v>
      </c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</row>
    <row r="6" spans="1:139" s="15" customFormat="1" ht="94.5" customHeight="1" x14ac:dyDescent="0.25">
      <c r="A6" s="59" t="s">
        <v>7</v>
      </c>
      <c r="B6" s="49" t="s">
        <v>8</v>
      </c>
      <c r="C6" s="47" t="s">
        <v>9</v>
      </c>
      <c r="D6" s="47"/>
      <c r="E6" s="28" t="s">
        <v>10</v>
      </c>
      <c r="F6" s="29">
        <v>20</v>
      </c>
      <c r="G6" s="30"/>
      <c r="H6" s="60">
        <f>F6*G6</f>
        <v>0</v>
      </c>
      <c r="I6" s="57"/>
      <c r="J6" s="57"/>
      <c r="K6" s="57"/>
      <c r="L6" s="57"/>
      <c r="M6" s="57"/>
      <c r="N6" s="57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</row>
    <row r="7" spans="1:139" s="15" customFormat="1" ht="104.25" customHeight="1" x14ac:dyDescent="0.25">
      <c r="A7" s="61" t="s">
        <v>11</v>
      </c>
      <c r="B7" s="50" t="s">
        <v>12</v>
      </c>
      <c r="C7" s="51" t="s">
        <v>13</v>
      </c>
      <c r="D7" s="51"/>
      <c r="E7" s="12" t="s">
        <v>10</v>
      </c>
      <c r="F7" s="13">
        <v>5</v>
      </c>
      <c r="G7" s="14"/>
      <c r="H7" s="62">
        <f t="shared" ref="H7:H11" si="0">F7*G7</f>
        <v>0</v>
      </c>
      <c r="I7" s="57"/>
      <c r="J7" s="57"/>
      <c r="K7" s="57"/>
      <c r="L7" s="57"/>
      <c r="M7" s="57"/>
      <c r="N7" s="57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</row>
    <row r="8" spans="1:139" s="15" customFormat="1" ht="81" customHeight="1" x14ac:dyDescent="0.25">
      <c r="A8" s="61" t="s">
        <v>14</v>
      </c>
      <c r="B8" s="50" t="s">
        <v>15</v>
      </c>
      <c r="C8" s="52" t="s">
        <v>16</v>
      </c>
      <c r="D8" s="52"/>
      <c r="E8" s="12" t="s">
        <v>10</v>
      </c>
      <c r="F8" s="13">
        <v>10</v>
      </c>
      <c r="G8" s="14"/>
      <c r="H8" s="62">
        <f t="shared" si="0"/>
        <v>0</v>
      </c>
      <c r="I8" s="57"/>
      <c r="J8" s="57"/>
      <c r="K8" s="57"/>
      <c r="L8" s="57"/>
      <c r="M8" s="57"/>
      <c r="N8" s="57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</row>
    <row r="9" spans="1:139" s="15" customFormat="1" ht="58.5" customHeight="1" x14ac:dyDescent="0.25">
      <c r="A9" s="61" t="s">
        <v>17</v>
      </c>
      <c r="B9" s="50" t="s">
        <v>18</v>
      </c>
      <c r="C9" s="51" t="s">
        <v>19</v>
      </c>
      <c r="D9" s="51"/>
      <c r="E9" s="12" t="s">
        <v>10</v>
      </c>
      <c r="F9" s="13">
        <v>15</v>
      </c>
      <c r="G9" s="14"/>
      <c r="H9" s="62">
        <f t="shared" si="0"/>
        <v>0</v>
      </c>
      <c r="I9" s="57"/>
      <c r="J9" s="57"/>
      <c r="K9" s="57"/>
      <c r="L9" s="57"/>
      <c r="M9" s="57"/>
      <c r="N9" s="57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</row>
    <row r="10" spans="1:139" s="15" customFormat="1" ht="90" x14ac:dyDescent="0.25">
      <c r="A10" s="63" t="s">
        <v>20</v>
      </c>
      <c r="B10" s="53" t="s">
        <v>21</v>
      </c>
      <c r="C10" s="54" t="s">
        <v>22</v>
      </c>
      <c r="D10" s="54"/>
      <c r="E10" s="25" t="s">
        <v>10</v>
      </c>
      <c r="F10" s="26">
        <v>1</v>
      </c>
      <c r="G10" s="27"/>
      <c r="H10" s="64">
        <f t="shared" si="0"/>
        <v>0</v>
      </c>
      <c r="I10" s="57"/>
      <c r="J10" s="57"/>
      <c r="K10" s="57"/>
      <c r="L10" s="57"/>
      <c r="M10" s="57"/>
      <c r="N10" s="57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</row>
    <row r="11" spans="1:139" s="16" customFormat="1" ht="24.75" customHeight="1" thickBot="1" x14ac:dyDescent="0.3">
      <c r="A11" s="65" t="s">
        <v>27</v>
      </c>
      <c r="B11" s="45"/>
      <c r="C11" s="45"/>
      <c r="D11" s="45"/>
      <c r="E11" s="46"/>
      <c r="F11" s="26"/>
      <c r="G11" s="27"/>
      <c r="H11" s="64">
        <f t="shared" si="0"/>
        <v>0</v>
      </c>
      <c r="I11" s="57"/>
      <c r="J11" s="57"/>
      <c r="K11" s="57"/>
      <c r="L11" s="57"/>
      <c r="M11" s="57"/>
      <c r="N11" s="57"/>
    </row>
    <row r="12" spans="1:139" s="16" customFormat="1" ht="18.75" customHeight="1" x14ac:dyDescent="0.25">
      <c r="A12" s="42" t="s">
        <v>29</v>
      </c>
      <c r="B12" s="43"/>
      <c r="C12" s="43"/>
      <c r="D12" s="43"/>
      <c r="E12" s="43"/>
      <c r="F12" s="43"/>
      <c r="G12" s="43"/>
      <c r="H12" s="44">
        <f>SUM(H6:H11)</f>
        <v>0</v>
      </c>
      <c r="I12" s="57"/>
      <c r="J12" s="57"/>
      <c r="K12" s="57"/>
      <c r="L12" s="57"/>
      <c r="M12" s="57"/>
      <c r="N12" s="57"/>
    </row>
    <row r="13" spans="1:139" s="17" customFormat="1" ht="16.5" customHeight="1" x14ac:dyDescent="0.25">
      <c r="A13" s="39" t="s">
        <v>23</v>
      </c>
      <c r="B13" s="40"/>
      <c r="C13" s="40"/>
      <c r="D13" s="40"/>
      <c r="E13" s="40"/>
      <c r="F13" s="40"/>
      <c r="G13" s="40"/>
      <c r="H13" s="41">
        <f>ROUND(H12*0.2,2)</f>
        <v>0</v>
      </c>
      <c r="I13" s="57"/>
      <c r="J13" s="57"/>
      <c r="K13" s="57"/>
      <c r="L13" s="57"/>
      <c r="M13" s="57"/>
      <c r="N13" s="57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</row>
    <row r="14" spans="1:139" s="17" customFormat="1" ht="20.25" customHeight="1" thickBot="1" x14ac:dyDescent="0.3">
      <c r="A14" s="36" t="s">
        <v>28</v>
      </c>
      <c r="B14" s="37"/>
      <c r="C14" s="37"/>
      <c r="D14" s="37"/>
      <c r="E14" s="37"/>
      <c r="F14" s="37"/>
      <c r="G14" s="37"/>
      <c r="H14" s="38">
        <f>H12+H13</f>
        <v>0</v>
      </c>
      <c r="I14" s="57"/>
      <c r="J14" s="57"/>
      <c r="K14" s="57"/>
      <c r="L14" s="57"/>
      <c r="M14" s="57"/>
      <c r="N14" s="57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</row>
    <row r="16" spans="1:139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  <row r="18" spans="1:7" x14ac:dyDescent="0.25">
      <c r="B18" s="23" t="s">
        <v>24</v>
      </c>
      <c r="E18" s="23"/>
      <c r="F18" s="23"/>
    </row>
    <row r="20" spans="1:7" x14ac:dyDescent="0.25">
      <c r="E20" s="24"/>
      <c r="F20" s="24"/>
    </row>
  </sheetData>
  <mergeCells count="7">
    <mergeCell ref="A2:G2"/>
    <mergeCell ref="A12:G12"/>
    <mergeCell ref="A13:G13"/>
    <mergeCell ref="A14:G14"/>
    <mergeCell ref="A16:G17"/>
    <mergeCell ref="A11:E11"/>
    <mergeCell ref="A3:H3"/>
  </mergeCell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Polohova Zuzana</dc:creator>
  <cp:lastModifiedBy>Polohova Zuzana</cp:lastModifiedBy>
  <cp:lastPrinted>2019-12-11T14:40:34Z</cp:lastPrinted>
  <dcterms:created xsi:type="dcterms:W3CDTF">2019-12-11T14:28:43Z</dcterms:created>
  <dcterms:modified xsi:type="dcterms:W3CDTF">2019-12-11T14:42:01Z</dcterms:modified>
</cp:coreProperties>
</file>