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babik\Desktop\2024 Babík majetkové\Spoločné VO podklady - elektrina, plyn\"/>
    </mc:Choice>
  </mc:AlternateContent>
  <xr:revisionPtr revIDLastSave="0" documentId="8_{A2EB77E3-3F30-4419-B95A-7F219A33C008}" xr6:coauthVersionLast="47" xr6:coauthVersionMax="47" xr10:uidLastSave="{00000000-0000-0000-0000-000000000000}"/>
  <bookViews>
    <workbookView xWindow="0" yWindow="504" windowWidth="35844" windowHeight="20760" firstSheet="3" activeTab="3" xr2:uid="{00000000-000D-0000-FFFF-FFFF00000000}"/>
  </bookViews>
  <sheets>
    <sheet name="VYSVETLENIE" sheetId="1" r:id="rId1"/>
    <sheet name="Hárok1" sheetId="3" r:id="rId2"/>
    <sheet name="IDENTIFIKACIA" sheetId="4" r:id="rId3"/>
    <sheet name="OM-ELEKTRINA" sheetId="2" r:id="rId4"/>
  </sheets>
  <definedNames>
    <definedName name="_xlnm._FilterDatabase" localSheetId="3" hidden="1">'OM-ELEKTRINA'!$A$1:$AS$85</definedName>
  </definedNames>
  <calcPr calcId="191028"/>
  <pivotCaches>
    <pivotCache cacheId="549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4" l="1"/>
  <c r="AB86" i="2"/>
</calcChain>
</file>

<file path=xl/sharedStrings.xml><?xml version="1.0" encoding="utf-8"?>
<sst xmlns="http://schemas.openxmlformats.org/spreadsheetml/2006/main" count="2805" uniqueCount="456">
  <si>
    <t>Názov parametra</t>
  </si>
  <si>
    <t>Povolené hodnoty</t>
  </si>
  <si>
    <t>Príklad</t>
  </si>
  <si>
    <t>EIC kód odberného miesta</t>
  </si>
  <si>
    <t>znakový reťazec s presne 16timi znakmi</t>
  </si>
  <si>
    <t>24ZSS3305937000G</t>
  </si>
  <si>
    <t>Názov odberného miesta</t>
  </si>
  <si>
    <t>názov odberného miesta podľa zmluvy alebo faktúry</t>
  </si>
  <si>
    <t>ZDB, M.R. Štefánika</t>
  </si>
  <si>
    <t>Celý názov Organizácie</t>
  </si>
  <si>
    <t xml:space="preserve">názov organizácie podľa Registra právnických osôb </t>
  </si>
  <si>
    <t>Mesto Dolný Kubín</t>
  </si>
  <si>
    <t>IČO</t>
  </si>
  <si>
    <t>IČO organizácie</t>
  </si>
  <si>
    <t>Zraniteľný odberateľ 2024</t>
  </si>
  <si>
    <t>Výber ÁNO/NIE</t>
  </si>
  <si>
    <t>Áno</t>
  </si>
  <si>
    <t>Zraniteľný odberateľ 2025</t>
  </si>
  <si>
    <t>Zraniteľný odberateľ 2026</t>
  </si>
  <si>
    <t>NIE</t>
  </si>
  <si>
    <t>Zriaďovateľ</t>
  </si>
  <si>
    <t>Názov zriaďovateľa podľa Registra právnických osôb</t>
  </si>
  <si>
    <t>Dolný Kubín</t>
  </si>
  <si>
    <t>Mesto/Obec</t>
  </si>
  <si>
    <t>Názov mesta alebo obce, do ktorého katastra fyzicky prislúcha odberné miesto</t>
  </si>
  <si>
    <t>Adresa, ulica OM</t>
  </si>
  <si>
    <t>Presný názov ulice v meste/obci</t>
  </si>
  <si>
    <t>Adresa, číslo</t>
  </si>
  <si>
    <t>Popisné číslo k odbernému miestu, ak je na zmluve alebo faktúre uvedené</t>
  </si>
  <si>
    <t>PSČ</t>
  </si>
  <si>
    <t>Poštové smerové číslo</t>
  </si>
  <si>
    <t>Číslo odberného miesta</t>
  </si>
  <si>
    <t>Skrátený tvar čísla odberného miesta</t>
  </si>
  <si>
    <t>Napäťová úroveň</t>
  </si>
  <si>
    <t>Vybrať napäťovú úroveň podľa zmluvy alebo faktúry - NN = Nízke Napätie, VN = Vysoké Napätie</t>
  </si>
  <si>
    <t>NN</t>
  </si>
  <si>
    <t>Súčasný dodávateľ elektriny</t>
  </si>
  <si>
    <t>Názov organizácie dodávateľa</t>
  </si>
  <si>
    <t>Right Power, a.s.</t>
  </si>
  <si>
    <t>Číslo aktuálnej zmluvy o dodávke EE podľa odberateľa</t>
  </si>
  <si>
    <t>Číslo zmluvy podľa odberateľa</t>
  </si>
  <si>
    <t>202003342/DKOBR</t>
  </si>
  <si>
    <t>Číslo aktuálnej zmluvy o dodávke EE podľa dodávateľa</t>
  </si>
  <si>
    <t>Číslo zmluvy podľa dodávateľa</t>
  </si>
  <si>
    <t>Dátum koniec platnosti zmluvy</t>
  </si>
  <si>
    <t>Uviezť dátum, ku ktorému končí končí platnosť súčasnej zmluvy o združenej dodávke elektriny</t>
  </si>
  <si>
    <t>Výpovedná lehota v [mes.]</t>
  </si>
  <si>
    <t>Ak je súčasťou zmluvnych ustanovení aj výpovedná lehota (napr. v prípade automatickej prolongácie), uviezť počet mesiacov</t>
  </si>
  <si>
    <t>Obchodný Produkt Dodávateľa</t>
  </si>
  <si>
    <t>Ak je odberateľovi známy názov obchodného produktu dodávateľa, uviezť tento názov</t>
  </si>
  <si>
    <t>1T Normál</t>
  </si>
  <si>
    <t>Distribučné územie</t>
  </si>
  <si>
    <t>Uviezť distribučné územie - Východoslovenská distribučná / Západoslovenská distribučná / Stredoslovenská distribučná / (alebo názov miestnej distribučnej sústavy, ak nie je OM pripojené do regionálnej distribučnej sústavy)</t>
  </si>
  <si>
    <t>Stredoslovenská distribučná</t>
  </si>
  <si>
    <t>Distristribučná sadzba</t>
  </si>
  <si>
    <t>Označenie distribučnej sadzby podľa zmluvy s distribútorom</t>
  </si>
  <si>
    <t>C3</t>
  </si>
  <si>
    <t>Odberné miesto pre:</t>
  </si>
  <si>
    <t>Uviesť, či sa jedná o odberné miesto pre Nebytové priestory / Bytové priestory / Verejné osvetlenie / Trolejbusy / Električky / iné</t>
  </si>
  <si>
    <t>Nebytový priestor</t>
  </si>
  <si>
    <t>Počet taríf meradla</t>
  </si>
  <si>
    <t>Uviesť počet taríf meradla - 1T = Jednotarifné, 2T = Dvojtarifné</t>
  </si>
  <si>
    <t>1T</t>
  </si>
  <si>
    <t>Spotreba JT [MWh]</t>
  </si>
  <si>
    <t>Spotreba elektrickej energie v mernej jednotke Mega-watt-hodina v prípade jednotarifného merania</t>
  </si>
  <si>
    <t>Spotreba VT [MWh]</t>
  </si>
  <si>
    <t>Spotreba elektrickej energie v mernej jednotke Mega-watt-hodina v prípade 2T merania vo Vysokej tarife</t>
  </si>
  <si>
    <t>Spotreba NT [MWh]</t>
  </si>
  <si>
    <t>Spotreba elektrickej energie v mernej jednotke Mega-watt-hodina v prípade 2T merania v Nízkej tarife</t>
  </si>
  <si>
    <t>Spotreba WT [MWh]</t>
  </si>
  <si>
    <t>Spotreba elektrickej energie v mernej jednotke Mega-watt-hodina v prípade 2T merania vo Víkendovej tarife</t>
  </si>
  <si>
    <t>Objem spolu [MWh]</t>
  </si>
  <si>
    <t>Spotreba elektrickej energie v mernej jednotke Mega-watt-hodina SPOLU (automatický súčet vzorcom)</t>
  </si>
  <si>
    <t>Jalová dodávka [MVArh]</t>
  </si>
  <si>
    <t>Ak na odbernom mieste dochádza k dodávke jalovej energie, môžete uviezť (nepovinný údaj)</t>
  </si>
  <si>
    <t>Jalový odber [MVArh]</t>
  </si>
  <si>
    <t>Ak na odbernom mieste dochádza k odberu jalovej energie, môžete uviezť (nepovinný údaj)</t>
  </si>
  <si>
    <t>Počet Fáz</t>
  </si>
  <si>
    <t>Uviezť počet fáz na prípojke [1F/3F]</t>
  </si>
  <si>
    <t>3F</t>
  </si>
  <si>
    <t>Istič [A] / RK [kW]</t>
  </si>
  <si>
    <t>Uviezť amperickú hodnotu hlavného ističa pred elektromerom na jednej fáze</t>
  </si>
  <si>
    <t>Rezervovaná kapacita RK [kW]</t>
  </si>
  <si>
    <t>Uviezť hodnotu rezervovanej kapacity ak sa jedná o odberné miesto pripojené na napäťovej hladine VN</t>
  </si>
  <si>
    <t>Maximálna rezervovaná kapacita MRK [kW]</t>
  </si>
  <si>
    <t>Uviezť hodnotu maximálnej rez. kapacity ak sa jedná o odberné miesto pripojené na napäťovej hladine VN</t>
  </si>
  <si>
    <t>Fakturované je: istič alebo Rezervovaná kapacita</t>
  </si>
  <si>
    <t>V prípade, že odberateľ požiadal o prepočet hodnoty ističa na rezervovanú kapacitu, uviezť, čo je fakturované - [istič / RK]</t>
  </si>
  <si>
    <t>Perioda dojednania RK [mes.]</t>
  </si>
  <si>
    <t>Výber periódy dojednania rezervovanej kapacity</t>
  </si>
  <si>
    <t>Typ merania</t>
  </si>
  <si>
    <t>Typ merania podľa vyhlášky A/B/C</t>
  </si>
  <si>
    <t>C</t>
  </si>
  <si>
    <t>Fakturačné obdobie</t>
  </si>
  <si>
    <t>mesiac/rok</t>
  </si>
  <si>
    <t>rok</t>
  </si>
  <si>
    <t>Fakturačná skupina</t>
  </si>
  <si>
    <t>V prípade, že odberateľ požaduje skupinovú fakturáciu (viac OM na jednej faktúre), uviezť názov fakturačnej skupiny</t>
  </si>
  <si>
    <t>Prítomnosť OZE</t>
  </si>
  <si>
    <t>Uviezť, či sa za odberným miestom nachádza obnoviteľný zdroj TČ/FVE</t>
  </si>
  <si>
    <t>dostupnosť IMS meraní v tabuľkách excel za 2-3 roky</t>
  </si>
  <si>
    <t>V prípade, že odberateľ spracúva historické údaje o priebehovom meraní, uviezť či sú merania k dispozícií a tieto merania poslať.</t>
  </si>
  <si>
    <t>Štatutár</t>
  </si>
  <si>
    <t>Celé meno štatutára vrátane titulov pred a za menom</t>
  </si>
  <si>
    <t>Peter Bitšanský</t>
  </si>
  <si>
    <t xml:space="preserve">Funkcia </t>
  </si>
  <si>
    <t>pracovné zaradenia (funkcia) štatutára</t>
  </si>
  <si>
    <t>riaditeľ</t>
  </si>
  <si>
    <t>Email štatutára</t>
  </si>
  <si>
    <t>bitsansky@dolnykubin.sk</t>
  </si>
  <si>
    <t>Počet z Celý názov Organizácie</t>
  </si>
  <si>
    <t>Materská škola</t>
  </si>
  <si>
    <t>Mesto Levoča</t>
  </si>
  <si>
    <t>Mestské kultúrne stredisko mesta Levoča</t>
  </si>
  <si>
    <t>Technické služby mesta Levoča</t>
  </si>
  <si>
    <t>Základná škola</t>
  </si>
  <si>
    <t>Základná škola, Námestie Štefana Kluberta</t>
  </si>
  <si>
    <t>Základná umelecká škola</t>
  </si>
  <si>
    <t>(prázdne)</t>
  </si>
  <si>
    <t>Celkový súčet</t>
  </si>
  <si>
    <t>Názov Obstarávateľa</t>
  </si>
  <si>
    <t>Adresa organizácie</t>
  </si>
  <si>
    <t>Námestie Majstra Pavla 4/4, 054 01 Levoča</t>
  </si>
  <si>
    <t>Námestie Majstra Pavla 54/54, 054 01 Levoča</t>
  </si>
  <si>
    <t>Námestie Štefana Kluberta 10, 054 01 Levoča</t>
  </si>
  <si>
    <t>Gašpara Haina 37, 054 01 Levoča</t>
  </si>
  <si>
    <t>Jána Francisciho 11, 054 01 Levoča</t>
  </si>
  <si>
    <t>Námestie Majstra Pavla 48, 054 01 Levoča</t>
  </si>
  <si>
    <t>Železničný riadok 3, 054 01 Levoča</t>
  </si>
  <si>
    <t>Gašpara Haina 1237/36, 054 01 Levoča</t>
  </si>
  <si>
    <t>Jána Francisciho 1674/8, 054 01 Levoča</t>
  </si>
  <si>
    <t>Gustáva Hermanna 225/9, 054 01 Levoča</t>
  </si>
  <si>
    <t>Predmestie 832/26, 054 01 Levoča</t>
  </si>
  <si>
    <t>Hradby 758/2, 054 01 Levoča</t>
  </si>
  <si>
    <t>Začiatok dodávky od:</t>
  </si>
  <si>
    <t>Distribučná sadzba</t>
  </si>
  <si>
    <t>Istič [A]</t>
  </si>
  <si>
    <t>Poznámka</t>
  </si>
  <si>
    <t>24ZVS00008129410</t>
  </si>
  <si>
    <t>Námestie Majstra Pavla 2, Levoča</t>
  </si>
  <si>
    <t>nie</t>
  </si>
  <si>
    <t>Levoča</t>
  </si>
  <si>
    <t>Námestie Majstra Pavla</t>
  </si>
  <si>
    <t>2/2</t>
  </si>
  <si>
    <t>054 01</t>
  </si>
  <si>
    <t>Pow-en a.s.</t>
  </si>
  <si>
    <t>026/ZoZDEE/2022/VO26-PRK01</t>
  </si>
  <si>
    <t>VSE-D</t>
  </si>
  <si>
    <t>X3-C2</t>
  </si>
  <si>
    <t>iné - exteriérové podujatia</t>
  </si>
  <si>
    <t xml:space="preserve">x </t>
  </si>
  <si>
    <t>istič</t>
  </si>
  <si>
    <t>ročné</t>
  </si>
  <si>
    <t>Ing.Miroslav Vilkovský, MBA</t>
  </si>
  <si>
    <t>primátor mesta</t>
  </si>
  <si>
    <t>primator@levoca.sk, mesto@levoca.sk, miroslav.vilkovsky@levoca.sk</t>
  </si>
  <si>
    <t>24ZVS00000353660</t>
  </si>
  <si>
    <t>NMP 2/2, Levoča</t>
  </si>
  <si>
    <t>nebytové priestory</t>
  </si>
  <si>
    <t>A</t>
  </si>
  <si>
    <t>mesačné</t>
  </si>
  <si>
    <t>24ZVS00000396568</t>
  </si>
  <si>
    <t>NMP 4/4, Levoča</t>
  </si>
  <si>
    <t>4/4</t>
  </si>
  <si>
    <t>iné - MsÚ</t>
  </si>
  <si>
    <t>24ZVS00000448894</t>
  </si>
  <si>
    <t>NMP 28/28, Levoča</t>
  </si>
  <si>
    <t>28/28</t>
  </si>
  <si>
    <t>24ZVS0000044877B</t>
  </si>
  <si>
    <t>1F</t>
  </si>
  <si>
    <t>8</t>
  </si>
  <si>
    <t>24ZVS0000041605M</t>
  </si>
  <si>
    <t>24ZVS0000079648K</t>
  </si>
  <si>
    <t>24ZVS0000041516L</t>
  </si>
  <si>
    <t>24ZVS0000760830X</t>
  </si>
  <si>
    <t>NMP 3/1/0, Levoča</t>
  </si>
  <si>
    <t>iné</t>
  </si>
  <si>
    <t>24ZVS00000355183</t>
  </si>
  <si>
    <t>NMP 43/43, Levoča</t>
  </si>
  <si>
    <t>43/43</t>
  </si>
  <si>
    <t>bytové + nebytové priestory</t>
  </si>
  <si>
    <t>24ZVS0000066247M</t>
  </si>
  <si>
    <t>NMP 47/47, Levoča</t>
  </si>
  <si>
    <t>47/47</t>
  </si>
  <si>
    <t>očakávaný prepis OM na Mesto Levoča 10/2025 + plánované navýšenie HI z 3x25A na 3x80A</t>
  </si>
  <si>
    <t>24ZVS0000035566T</t>
  </si>
  <si>
    <t>plánované navýšenie HI z 3x25A na 3x80A po ukončení projektu</t>
  </si>
  <si>
    <t>24ZVS00000092670</t>
  </si>
  <si>
    <t>NMP 50/50, Levoča</t>
  </si>
  <si>
    <t>áno</t>
  </si>
  <si>
    <t>50/50</t>
  </si>
  <si>
    <t>24ZVS0000057176K</t>
  </si>
  <si>
    <t>24ZVS0000009303M</t>
  </si>
  <si>
    <t>NMP 51/51, Levoča</t>
  </si>
  <si>
    <t>51/51</t>
  </si>
  <si>
    <t>24ZVS00000392127</t>
  </si>
  <si>
    <t>Kláštorská 543/27, Levoča</t>
  </si>
  <si>
    <t>Kláštorská</t>
  </si>
  <si>
    <t>543/27</t>
  </si>
  <si>
    <t>bytové priestory</t>
  </si>
  <si>
    <t>24ZVS0000041457B</t>
  </si>
  <si>
    <t>Železničný riadok 1417/23, Levoča</t>
  </si>
  <si>
    <t>Železničný riadok</t>
  </si>
  <si>
    <t>1417/23</t>
  </si>
  <si>
    <t>X4-D2</t>
  </si>
  <si>
    <t>24ZVS0000041471H</t>
  </si>
  <si>
    <t>24ZVS0000657525G</t>
  </si>
  <si>
    <t>J. Francisciho 3313/23/A,B, Levoča</t>
  </si>
  <si>
    <t>J. Francisciho</t>
  </si>
  <si>
    <t>3313/23 A,B</t>
  </si>
  <si>
    <t>X4-D1</t>
  </si>
  <si>
    <t>24ZVS0000658867K</t>
  </si>
  <si>
    <t>Rozvoj 3314/21/A,B, Levoča</t>
  </si>
  <si>
    <t>Rozvoj</t>
  </si>
  <si>
    <t>3314/21 A,B</t>
  </si>
  <si>
    <t>24ZVS0000706684O</t>
  </si>
  <si>
    <t>Potočná 3381/38, Levoča</t>
  </si>
  <si>
    <t>Potočná</t>
  </si>
  <si>
    <t>3381/38</t>
  </si>
  <si>
    <t>24ZVS00006887595</t>
  </si>
  <si>
    <t>Nám. Š. Kluberta 678/6, Levoča</t>
  </si>
  <si>
    <t>Námestie Štefana Kluberta</t>
  </si>
  <si>
    <t>678/6</t>
  </si>
  <si>
    <t>10</t>
  </si>
  <si>
    <t>24ZVS0000035917Q</t>
  </si>
  <si>
    <t>24ZVS0000674352O</t>
  </si>
  <si>
    <t>Levočské Lúky 1068/4, Levoča</t>
  </si>
  <si>
    <t>Levočské Lúky</t>
  </si>
  <si>
    <t>1068/4</t>
  </si>
  <si>
    <t>24ZVS0000035232L</t>
  </si>
  <si>
    <t>Hradby 758/2, Levoča</t>
  </si>
  <si>
    <t>Hradby</t>
  </si>
  <si>
    <t>758/2</t>
  </si>
  <si>
    <t>iné - antoník</t>
  </si>
  <si>
    <t>24ZVS00007852635</t>
  </si>
  <si>
    <t>Potočná 3547/39, Levoča</t>
  </si>
  <si>
    <t>3547/39</t>
  </si>
  <si>
    <t>24ZVS0000785220N</t>
  </si>
  <si>
    <t>Potočná 3548/40, Levoča</t>
  </si>
  <si>
    <t>3548/40</t>
  </si>
  <si>
    <t>24ZVS0000039162X</t>
  </si>
  <si>
    <t>Nad tehelňou 9000/0, Levoča</t>
  </si>
  <si>
    <t>Nad Tehelňou</t>
  </si>
  <si>
    <t>iné - hydrofór</t>
  </si>
  <si>
    <t>24ZVS0000061818U</t>
  </si>
  <si>
    <t>Prešovská 3202/0, Levoča</t>
  </si>
  <si>
    <t>Prešovská</t>
  </si>
  <si>
    <t>24ZVS0000672534S</t>
  </si>
  <si>
    <t>Novoveská cesta 4588/63/0, Levoča</t>
  </si>
  <si>
    <t>Novoveská cesta</t>
  </si>
  <si>
    <t>24ZVS0000080812Z</t>
  </si>
  <si>
    <t xml:space="preserve">Nám. Majstra Pavla 54/54, Levoča </t>
  </si>
  <si>
    <t>54/54</t>
  </si>
  <si>
    <t xml:space="preserve">1T </t>
  </si>
  <si>
    <t>JUDr. Zuzana Kamenická</t>
  </si>
  <si>
    <t>riaditeľka</t>
  </si>
  <si>
    <t>zuzana.kamenicka@levoca.sk, msks@levoca.sk</t>
  </si>
  <si>
    <t>24ZVS0000035602E</t>
  </si>
  <si>
    <t>Nám. Majstra Pavla 58/58, Levoča</t>
  </si>
  <si>
    <t>58/58</t>
  </si>
  <si>
    <t>chýbajú zmluvy v CRZ</t>
  </si>
  <si>
    <t>24ZVS0000695251D</t>
  </si>
  <si>
    <t>Nám. Majstra Pavla 43/43, Levoča</t>
  </si>
  <si>
    <t>24ZVS0000035936M</t>
  </si>
  <si>
    <t>Nám. Š. Kluberta 680/10, Levoča</t>
  </si>
  <si>
    <t>680/10</t>
  </si>
  <si>
    <t>Mgr. Jana Milčáková</t>
  </si>
  <si>
    <t>skola@zsklubert.sk</t>
  </si>
  <si>
    <t>24ZVS0000035673S</t>
  </si>
  <si>
    <t xml:space="preserve"> Gašpara Haina 1166/37, Levoča</t>
  </si>
  <si>
    <t>G. Haina</t>
  </si>
  <si>
    <t>1166/37</t>
  </si>
  <si>
    <t>Mgr. Martina Stašková</t>
  </si>
  <si>
    <t>skola@zsghaina.org</t>
  </si>
  <si>
    <t>24ZVS00006191534</t>
  </si>
  <si>
    <t>J. Francisciho 1675/11, Levoča</t>
  </si>
  <si>
    <t>1675/11</t>
  </si>
  <si>
    <t>Mgr. Viera Adamkovičová</t>
  </si>
  <si>
    <t>zsfrancisciho@gmail.com</t>
  </si>
  <si>
    <t>24ZVS00000396924</t>
  </si>
  <si>
    <t>Nám. Majstra Pavla 48/48, Levoča</t>
  </si>
  <si>
    <t>48/48</t>
  </si>
  <si>
    <t>ZM_003/2023</t>
  </si>
  <si>
    <t>Mgr. Dušan Kamenický</t>
  </si>
  <si>
    <t>zuslevoca@vmnet.sk</t>
  </si>
  <si>
    <t>24ZVS00000368939</t>
  </si>
  <si>
    <t>Železničný riadok 945/3, Levoča</t>
  </si>
  <si>
    <t>945/3</t>
  </si>
  <si>
    <t>133/2022</t>
  </si>
  <si>
    <t>PaedDr. Anna Bineková</t>
  </si>
  <si>
    <t>skolkazeleznicny@gmail.com</t>
  </si>
  <si>
    <t>24ZVS00000349977</t>
  </si>
  <si>
    <t xml:space="preserve">G. Haina 1237/36, Levoča </t>
  </si>
  <si>
    <t>1237/36</t>
  </si>
  <si>
    <t>Mgr. Lenka Košíková</t>
  </si>
  <si>
    <t>msghaina@levonetmail.sk</t>
  </si>
  <si>
    <t>24ZVS00000369870</t>
  </si>
  <si>
    <t>J. Francisciho 1674/8, Levoča</t>
  </si>
  <si>
    <t>1674/8</t>
  </si>
  <si>
    <t>Mgr. Katarína Dzurillová, PhD.</t>
  </si>
  <si>
    <t>msfrancisciho8@gmail.com</t>
  </si>
  <si>
    <t>24ZVS00000349799</t>
  </si>
  <si>
    <t>G. Hermana 225/9,  Levoča</t>
  </si>
  <si>
    <t>G. Hermana</t>
  </si>
  <si>
    <t>225/9</t>
  </si>
  <si>
    <t>Mgr. Katarína Jabrocká</t>
  </si>
  <si>
    <t>mshermanka@gmail.com</t>
  </si>
  <si>
    <t>24ZVS00000358026</t>
  </si>
  <si>
    <t>Predmestie 832/26, Levoča</t>
  </si>
  <si>
    <t>Predmestie</t>
  </si>
  <si>
    <t>832/26</t>
  </si>
  <si>
    <t>Bc. Henrieta Fľaková</t>
  </si>
  <si>
    <t>mspredmestie26@gmail.com</t>
  </si>
  <si>
    <t>24ZVS0000046692D</t>
  </si>
  <si>
    <t>Levočské Lúky 1067/3, Levoča</t>
  </si>
  <si>
    <t>1067/3</t>
  </si>
  <si>
    <t>24ZVS00000568822</t>
  </si>
  <si>
    <t>Železničný riadok 1854/32</t>
  </si>
  <si>
    <t xml:space="preserve">Železničný riadok </t>
  </si>
  <si>
    <t>1854/32</t>
  </si>
  <si>
    <t>Prevádzka - Budova na aut. stanici</t>
  </si>
  <si>
    <t>Mgr. Branislav Minďaš</t>
  </si>
  <si>
    <t>branislav.mindas@gmail.com</t>
  </si>
  <si>
    <t>24ZVS0000035214N</t>
  </si>
  <si>
    <t>Hradby 9009</t>
  </si>
  <si>
    <t>VO</t>
  </si>
  <si>
    <t>24ZVS00006905956</t>
  </si>
  <si>
    <t>NMP 33</t>
  </si>
  <si>
    <t>NMP</t>
  </si>
  <si>
    <t>24ZVS0000642038L</t>
  </si>
  <si>
    <t>Nový dvor</t>
  </si>
  <si>
    <t>24ZVS00006402019</t>
  </si>
  <si>
    <t>Levočské Lúky 25</t>
  </si>
  <si>
    <t xml:space="preserve">Levočské Lúky </t>
  </si>
  <si>
    <t xml:space="preserve"> 24ZVS0000063285T</t>
  </si>
  <si>
    <t>Lomnická 7165/3</t>
  </si>
  <si>
    <t xml:space="preserve">Lomnická </t>
  </si>
  <si>
    <t>7165/3</t>
  </si>
  <si>
    <t>24ZVS0000065998J</t>
  </si>
  <si>
    <t xml:space="preserve"> Ovocinárska 9005</t>
  </si>
  <si>
    <t xml:space="preserve"> Ovocinárska</t>
  </si>
  <si>
    <t xml:space="preserve"> 24ZVS0000063765F</t>
  </si>
  <si>
    <t>Potočná 9006</t>
  </si>
  <si>
    <t xml:space="preserve">Potočná </t>
  </si>
  <si>
    <t>24ZVS0000082349M</t>
  </si>
  <si>
    <t xml:space="preserve"> Mariánska hora 9009</t>
  </si>
  <si>
    <t xml:space="preserve"> Mariánska hora</t>
  </si>
  <si>
    <t>24ZVS00000584763</t>
  </si>
  <si>
    <t>Kežmarská 9011</t>
  </si>
  <si>
    <t>Kežmarská</t>
  </si>
  <si>
    <t xml:space="preserve"> 24ZVS0000058405Q</t>
  </si>
  <si>
    <t>Vysoká 9000</t>
  </si>
  <si>
    <t>Vysoká</t>
  </si>
  <si>
    <t xml:space="preserve"> 24ZVS00000562251</t>
  </si>
  <si>
    <t xml:space="preserve"> J. Francisciho 9030</t>
  </si>
  <si>
    <t xml:space="preserve"> J. Francisciho</t>
  </si>
  <si>
    <t xml:space="preserve"> 24ZVS0000041345M</t>
  </si>
  <si>
    <t xml:space="preserve"> V. Greschika 3</t>
  </si>
  <si>
    <t xml:space="preserve"> V. Greschika</t>
  </si>
  <si>
    <t xml:space="preserve"> 24ZVS0000039742F</t>
  </si>
  <si>
    <t xml:space="preserve"> Levočské Lúky 9002</t>
  </si>
  <si>
    <t xml:space="preserve"> Levočské Lúky</t>
  </si>
  <si>
    <t>24ZVS0000038689Z</t>
  </si>
  <si>
    <t xml:space="preserve"> Závada 9001</t>
  </si>
  <si>
    <t xml:space="preserve"> Závada </t>
  </si>
  <si>
    <t>24ZVS00000367878</t>
  </si>
  <si>
    <t xml:space="preserve"> Okružná 9000</t>
  </si>
  <si>
    <t xml:space="preserve"> Okružná </t>
  </si>
  <si>
    <t xml:space="preserve"> 24ZVS0000035864L</t>
  </si>
  <si>
    <t xml:space="preserve"> Nám. Š. Kluberta 9001</t>
  </si>
  <si>
    <t xml:space="preserve"> Nám. Š. Kluberta </t>
  </si>
  <si>
    <t xml:space="preserve"> 24ZVS0000035240M</t>
  </si>
  <si>
    <t xml:space="preserve"> Nad tehelňou 9019</t>
  </si>
  <si>
    <t xml:space="preserve"> Nad tehelňou </t>
  </si>
  <si>
    <t>24ZVS0000062195Z</t>
  </si>
  <si>
    <t xml:space="preserve"> Pod vinicou 9002</t>
  </si>
  <si>
    <t xml:space="preserve"> Pod vinicou </t>
  </si>
  <si>
    <t xml:space="preserve"> 24ZVS0000690620X</t>
  </si>
  <si>
    <t>NMP 40</t>
  </si>
  <si>
    <t xml:space="preserve">NMP </t>
  </si>
  <si>
    <t>24ZVS00000813173</t>
  </si>
  <si>
    <t xml:space="preserve"> Pri podkove 9001</t>
  </si>
  <si>
    <t xml:space="preserve"> Pri podkove </t>
  </si>
  <si>
    <t xml:space="preserve"> 24ZVS0000059246F</t>
  </si>
  <si>
    <t>Levočská Dolina 9007</t>
  </si>
  <si>
    <t xml:space="preserve">Levočská Dolina </t>
  </si>
  <si>
    <t>24ZVS0000048376D</t>
  </si>
  <si>
    <t>Prešovská 9007</t>
  </si>
  <si>
    <t>24ZVS00000349051</t>
  </si>
  <si>
    <t xml:space="preserve"> Probstnerova cesta 9012</t>
  </si>
  <si>
    <t xml:space="preserve"> Probstnerova cesta</t>
  </si>
  <si>
    <t xml:space="preserve"> 24ZVS0000036965A</t>
  </si>
  <si>
    <t xml:space="preserve"> J. Francisciho 9049</t>
  </si>
  <si>
    <t xml:space="preserve"> J. Francisciho </t>
  </si>
  <si>
    <t>24ZVS0000036914R</t>
  </si>
  <si>
    <t>Železničný riadok 8</t>
  </si>
  <si>
    <t>24ZVS0000036840U</t>
  </si>
  <si>
    <t xml:space="preserve"> Špitálska 9001</t>
  </si>
  <si>
    <t xml:space="preserve"> Špitálska </t>
  </si>
  <si>
    <t xml:space="preserve"> 24ZVS0000036197T</t>
  </si>
  <si>
    <t>Pri prameni 9013</t>
  </si>
  <si>
    <t xml:space="preserve">Pri prameni </t>
  </si>
  <si>
    <t>24ZVS0000035974E</t>
  </si>
  <si>
    <t>Rozvoj 9001</t>
  </si>
  <si>
    <t xml:space="preserve">Rozvoj </t>
  </si>
  <si>
    <t>24ZVS00000350110</t>
  </si>
  <si>
    <t>Kláštorská 9019</t>
  </si>
  <si>
    <t xml:space="preserve">Kláštorská </t>
  </si>
  <si>
    <t xml:space="preserve"> 24ZVS0000036917L</t>
  </si>
  <si>
    <t xml:space="preserve"> Železničný riadok 8</t>
  </si>
  <si>
    <t xml:space="preserve"> Železničný riadok </t>
  </si>
  <si>
    <t>24ZVS0000037011R</t>
  </si>
  <si>
    <t xml:space="preserve"> J. Francisciho 9053</t>
  </si>
  <si>
    <t xml:space="preserve"> 24ZVS0000067764Y</t>
  </si>
  <si>
    <t>Fedorkin jarok 2088/0</t>
  </si>
  <si>
    <t xml:space="preserve">Fedorkin jarok </t>
  </si>
  <si>
    <t>2088/0</t>
  </si>
  <si>
    <t>Prevádzka - Viacúčelová vodná nádrž</t>
  </si>
  <si>
    <t>24ZVS00000357402</t>
  </si>
  <si>
    <t xml:space="preserve"> Prešovská 1848/14</t>
  </si>
  <si>
    <t xml:space="preserve"> Prešovská </t>
  </si>
  <si>
    <t>1848/14</t>
  </si>
  <si>
    <t>Prevádzka - Mestský cintorín</t>
  </si>
  <si>
    <t xml:space="preserve"> 24ZVS0000066020D</t>
  </si>
  <si>
    <t xml:space="preserve"> Kukučínova 3305/0</t>
  </si>
  <si>
    <t xml:space="preserve"> Kukučínova </t>
  </si>
  <si>
    <t>3305/0</t>
  </si>
  <si>
    <t>Prevádzka - garáže</t>
  </si>
  <si>
    <t>24ZVS0000035828P</t>
  </si>
  <si>
    <t xml:space="preserve"> Kežmarská cesta 3284/0</t>
  </si>
  <si>
    <t xml:space="preserve"> Kežmarská cesta </t>
  </si>
  <si>
    <t>3284/0</t>
  </si>
  <si>
    <t>Prevádzka - Zberný dvor</t>
  </si>
  <si>
    <t>24ZVS0000035218F</t>
  </si>
  <si>
    <t>Hradby 758/2</t>
  </si>
  <si>
    <t xml:space="preserve">Hradby </t>
  </si>
  <si>
    <t>Prevádzka - Administratívna budova</t>
  </si>
  <si>
    <t xml:space="preserve"> 24ZVS0000055452W</t>
  </si>
  <si>
    <t xml:space="preserve"> J. Francisciho 634/12</t>
  </si>
  <si>
    <t>634/12</t>
  </si>
  <si>
    <t>Prevádzka - Športov hala</t>
  </si>
  <si>
    <t xml:space="preserve"> 24ZVS0000705171L</t>
  </si>
  <si>
    <t xml:space="preserve"> Športovcov 797/0</t>
  </si>
  <si>
    <t xml:space="preserve"> Športovcov </t>
  </si>
  <si>
    <t>797/0</t>
  </si>
  <si>
    <t>Prevádzka - Zimný štadión</t>
  </si>
  <si>
    <t>24ZVS00006615407</t>
  </si>
  <si>
    <t xml:space="preserve"> Športovcov 985/8</t>
  </si>
  <si>
    <t>985/8</t>
  </si>
  <si>
    <t>Prevádzka - futbalový štadión</t>
  </si>
  <si>
    <t>24ZVS00000729664</t>
  </si>
  <si>
    <t>Námestie Majstra Pavla 4/4/P</t>
  </si>
  <si>
    <t xml:space="preserve">Námestie Majstra Pavla </t>
  </si>
  <si>
    <t>4/4P</t>
  </si>
  <si>
    <t>Prevádzka - NN rozvody severný park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</si>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</sst>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16">
    <font>
      <sz val="12"/>
      <color theme="1"/>
      <name val="Aptos Narrow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rgb="FF000000"/>
      <name val="Aptos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2"/>
      <color theme="10"/>
      <name val="Aptos Narrow"/>
      <family val="2"/>
      <charset val="238"/>
      <scheme val="minor"/>
    </font>
    <font>
      <b/>
      <sz val="12"/>
      <color rgb="FF000000"/>
      <name val="Aptos"/>
    </font>
    <font>
      <sz val="12"/>
      <color rgb="FF000000"/>
      <name val="Aptos Narrow"/>
      <family val="2"/>
      <charset val="238"/>
    </font>
    <font>
      <b/>
      <sz val="12"/>
      <color rgb="FF000000"/>
      <name val="Aptos Narrow"/>
      <charset val="238"/>
    </font>
    <font>
      <sz val="12"/>
      <color rgb="FFFF0000"/>
      <name val="Aptos Narrow"/>
      <family val="2"/>
      <charset val="238"/>
    </font>
    <font>
      <sz val="11"/>
      <name val="Aptos Narrow"/>
      <family val="2"/>
      <charset val="238"/>
    </font>
    <font>
      <sz val="12"/>
      <name val="Aptos Narrow"/>
      <family val="2"/>
      <charset val="238"/>
    </font>
    <font>
      <b/>
      <sz val="12"/>
      <name val="Aptos Narrow"/>
      <family val="2"/>
      <charset val="238"/>
    </font>
    <font>
      <b/>
      <sz val="12"/>
      <color rgb="FFFF0000"/>
      <name val="Aptos Narrow"/>
      <charset val="238"/>
    </font>
    <font>
      <b/>
      <sz val="12"/>
      <color theme="1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6" fillId="3" borderId="1" xfId="1" applyFill="1" applyBorder="1" applyAlignment="1">
      <alignment horizontal="left"/>
    </xf>
    <xf numFmtId="49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/>
    </xf>
    <xf numFmtId="0" fontId="2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0" fillId="4" borderId="0" xfId="0" applyFill="1"/>
    <xf numFmtId="0" fontId="4" fillId="5" borderId="1" xfId="0" applyFont="1" applyFill="1" applyBorder="1" applyAlignment="1">
      <alignment horizontal="left"/>
    </xf>
    <xf numFmtId="14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/>
    </xf>
    <xf numFmtId="0" fontId="8" fillId="3" borderId="2" xfId="0" applyFont="1" applyFill="1" applyBorder="1"/>
    <xf numFmtId="0" fontId="8" fillId="0" borderId="2" xfId="0" applyFont="1" applyBorder="1"/>
    <xf numFmtId="0" fontId="12" fillId="0" borderId="2" xfId="0" applyFont="1" applyBorder="1"/>
    <xf numFmtId="0" fontId="8" fillId="6" borderId="1" xfId="0" applyFont="1" applyFill="1" applyBorder="1"/>
    <xf numFmtId="0" fontId="9" fillId="6" borderId="1" xfId="0" applyFont="1" applyFill="1" applyBorder="1"/>
    <xf numFmtId="0" fontId="8" fillId="0" borderId="4" xfId="0" applyFont="1" applyBorder="1"/>
    <xf numFmtId="0" fontId="8" fillId="6" borderId="5" xfId="0" applyFont="1" applyFill="1" applyBorder="1"/>
    <xf numFmtId="14" fontId="8" fillId="6" borderId="1" xfId="0" applyNumberFormat="1" applyFont="1" applyFill="1" applyBorder="1"/>
    <xf numFmtId="0" fontId="8" fillId="0" borderId="1" xfId="0" applyFont="1" applyBorder="1"/>
    <xf numFmtId="14" fontId="8" fillId="0" borderId="1" xfId="0" applyNumberFormat="1" applyFont="1" applyBorder="1"/>
    <xf numFmtId="0" fontId="9" fillId="0" borderId="1" xfId="0" applyFont="1" applyBorder="1"/>
    <xf numFmtId="0" fontId="10" fillId="0" borderId="1" xfId="0" applyFont="1" applyBorder="1"/>
    <xf numFmtId="0" fontId="8" fillId="3" borderId="1" xfId="0" applyFont="1" applyFill="1" applyBorder="1"/>
    <xf numFmtId="0" fontId="8" fillId="0" borderId="1" xfId="0" applyFont="1" applyBorder="1" applyAlignment="1">
      <alignment wrapText="1"/>
    </xf>
    <xf numFmtId="17" fontId="8" fillId="0" borderId="1" xfId="0" applyNumberFormat="1" applyFont="1" applyBorder="1"/>
    <xf numFmtId="0" fontId="12" fillId="0" borderId="1" xfId="0" applyFont="1" applyBorder="1" applyAlignment="1">
      <alignment wrapText="1"/>
    </xf>
    <xf numFmtId="0" fontId="12" fillId="0" borderId="1" xfId="0" applyFont="1" applyBorder="1"/>
    <xf numFmtId="14" fontId="12" fillId="0" borderId="1" xfId="0" applyNumberFormat="1" applyFont="1" applyBorder="1"/>
    <xf numFmtId="0" fontId="13" fillId="0" borderId="1" xfId="0" applyFont="1" applyBorder="1"/>
    <xf numFmtId="0" fontId="8" fillId="3" borderId="6" xfId="0" applyFont="1" applyFill="1" applyBorder="1"/>
    <xf numFmtId="0" fontId="8" fillId="0" borderId="6" xfId="0" applyFont="1" applyBorder="1"/>
    <xf numFmtId="0" fontId="8" fillId="0" borderId="0" xfId="0" applyFont="1"/>
    <xf numFmtId="0" fontId="11" fillId="6" borderId="7" xfId="0" applyFont="1" applyFill="1" applyBorder="1"/>
    <xf numFmtId="0" fontId="11" fillId="6" borderId="8" xfId="0" applyFont="1" applyFill="1" applyBorder="1"/>
    <xf numFmtId="0" fontId="12" fillId="0" borderId="6" xfId="0" applyFont="1" applyBorder="1"/>
    <xf numFmtId="0" fontId="8" fillId="0" borderId="1" xfId="0" applyFont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8" fillId="0" borderId="1" xfId="0" applyNumberFormat="1" applyFont="1" applyBorder="1" applyAlignment="1">
      <alignment horizontal="left"/>
    </xf>
    <xf numFmtId="49" fontId="8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49" fontId="8" fillId="0" borderId="0" xfId="0" applyNumberFormat="1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0" borderId="1" xfId="0" applyBorder="1"/>
    <xf numFmtId="0" fontId="8" fillId="0" borderId="8" xfId="0" applyFont="1" applyBorder="1"/>
    <xf numFmtId="0" fontId="8" fillId="6" borderId="8" xfId="0" applyFont="1" applyFill="1" applyBorder="1"/>
    <xf numFmtId="0" fontId="12" fillId="0" borderId="8" xfId="0" applyFont="1" applyBorder="1"/>
    <xf numFmtId="0" fontId="6" fillId="0" borderId="8" xfId="2" applyFill="1" applyBorder="1" applyAlignment="1"/>
    <xf numFmtId="0" fontId="0" fillId="0" borderId="0" xfId="0" pivotButton="1"/>
    <xf numFmtId="0" fontId="7" fillId="7" borderId="1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5" xfId="0" applyFont="1" applyBorder="1"/>
    <xf numFmtId="0" fontId="9" fillId="0" borderId="5" xfId="0" applyFont="1" applyBorder="1"/>
    <xf numFmtId="0" fontId="0" fillId="6" borderId="1" xfId="0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14" fontId="10" fillId="6" borderId="1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6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8" fillId="0" borderId="1" xfId="0" applyFont="1" applyBorder="1" applyAlignment="1">
      <alignment horizontal="right"/>
    </xf>
    <xf numFmtId="0" fontId="15" fillId="6" borderId="0" xfId="0" applyFont="1" applyFill="1" applyAlignment="1">
      <alignment horizontal="center"/>
    </xf>
  </cellXfs>
  <cellStyles count="3">
    <cellStyle name="Hyperlink" xfId="2" xr:uid="{00000000-000B-0000-0000-000008000000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5488.584661226851" createdVersion="8" refreshedVersion="8" minRefreshableVersion="3" recordCount="86" xr:uid="{A0E79D5D-196A-4BEF-AAEF-76478AB17912}">
  <cacheSource type="worksheet">
    <worksheetSource ref="C1:C1048576" sheet="OM-ELEKTRINA"/>
  </cacheSource>
  <cacheFields count="1">
    <cacheField name="Celý názov Organizácie" numFmtId="0">
      <sharedItems containsBlank="1" count="8">
        <s v="Mesto Levoča"/>
        <s v="Mestské kultúrne stredisko mesta Levoča"/>
        <s v="Základná škola, Námestie Štefana Kluberta"/>
        <s v="Základná škola"/>
        <s v="Základná umelecká škola"/>
        <s v="Materská škola"/>
        <s v="Technické služby mesta Levoča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6"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1"/>
  </r>
  <r>
    <x v="2"/>
  </r>
  <r>
    <x v="3"/>
  </r>
  <r>
    <x v="3"/>
  </r>
  <r>
    <x v="4"/>
  </r>
  <r>
    <x v="5"/>
  </r>
  <r>
    <x v="5"/>
  </r>
  <r>
    <x v="5"/>
  </r>
  <r>
    <x v="5"/>
  </r>
  <r>
    <x v="5"/>
  </r>
  <r>
    <x v="5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7"/>
  </r>
  <r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C97E74-2C80-4773-A6DB-9D72AE9DA406}" name="Kontingenčná tabuľka1" cacheId="5492" applyNumberFormats="0" applyBorderFormats="0" applyFontFormats="0" applyPatternFormats="0" applyAlignmentFormats="0" applyWidthHeightFormats="1" dataCaption="Hodnoty" updatedVersion="8" minRefreshableVersion="3" useAutoFormatting="1" itemPrintTitles="1" createdVersion="8" indent="0" compact="0" compactData="0" multipleFieldFilters="0">
  <location ref="A3:B12" firstHeaderRow="1" firstDataRow="1" firstDataCol="1"/>
  <pivotFields count="1">
    <pivotField axis="axisRow" dataField="1" compact="0" outline="0" showAll="0">
      <items count="9">
        <item x="5"/>
        <item x="0"/>
        <item x="1"/>
        <item x="6"/>
        <item x="3"/>
        <item x="2"/>
        <item x="4"/>
        <item x="7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Počet z Celý názov Organizáci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tsansky@dolnykubin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branislav.mindas@gmail.com" TargetMode="External"/><Relationship Id="rId18" Type="http://schemas.openxmlformats.org/officeDocument/2006/relationships/hyperlink" Target="mailto:branislav.mindas@gmail.com" TargetMode="External"/><Relationship Id="rId26" Type="http://schemas.openxmlformats.org/officeDocument/2006/relationships/hyperlink" Target="mailto:branislav.mindas@gmail.com" TargetMode="External"/><Relationship Id="rId39" Type="http://schemas.openxmlformats.org/officeDocument/2006/relationships/hyperlink" Target="mailto:branislav.mindas@gmail.com" TargetMode="External"/><Relationship Id="rId21" Type="http://schemas.openxmlformats.org/officeDocument/2006/relationships/hyperlink" Target="mailto:branislav.mindas@gmail.com" TargetMode="External"/><Relationship Id="rId34" Type="http://schemas.openxmlformats.org/officeDocument/2006/relationships/hyperlink" Target="mailto:branislav.mindas@gmail.co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ranislav.mindas@gmail.com" TargetMode="External"/><Relationship Id="rId2" Type="http://schemas.openxmlformats.org/officeDocument/2006/relationships/hyperlink" Target="mailto:branislav.mindas@gmail.com" TargetMode="External"/><Relationship Id="rId16" Type="http://schemas.openxmlformats.org/officeDocument/2006/relationships/hyperlink" Target="mailto:branislav.mindas@gmail.com" TargetMode="External"/><Relationship Id="rId20" Type="http://schemas.openxmlformats.org/officeDocument/2006/relationships/hyperlink" Target="mailto:branislav.mindas@gmail.com" TargetMode="External"/><Relationship Id="rId29" Type="http://schemas.openxmlformats.org/officeDocument/2006/relationships/hyperlink" Target="mailto:branislav.mindas@gmail.com" TargetMode="External"/><Relationship Id="rId41" Type="http://schemas.openxmlformats.org/officeDocument/2006/relationships/hyperlink" Target="mailto:branislav.mindas@gmail.com" TargetMode="External"/><Relationship Id="rId1" Type="http://schemas.openxmlformats.org/officeDocument/2006/relationships/hyperlink" Target="mailto:branislav.mindas@gmail.com" TargetMode="External"/><Relationship Id="rId6" Type="http://schemas.openxmlformats.org/officeDocument/2006/relationships/hyperlink" Target="mailto:branislav.mindas@gmail.com" TargetMode="External"/><Relationship Id="rId11" Type="http://schemas.openxmlformats.org/officeDocument/2006/relationships/hyperlink" Target="mailto:branislav.mindas@gmail.com" TargetMode="External"/><Relationship Id="rId24" Type="http://schemas.openxmlformats.org/officeDocument/2006/relationships/hyperlink" Target="mailto:branislav.mindas@gmail.com" TargetMode="External"/><Relationship Id="rId32" Type="http://schemas.openxmlformats.org/officeDocument/2006/relationships/hyperlink" Target="mailto:branislav.mindas@gmail.com" TargetMode="External"/><Relationship Id="rId37" Type="http://schemas.openxmlformats.org/officeDocument/2006/relationships/hyperlink" Target="mailto:branislav.mindas@gmail.com" TargetMode="External"/><Relationship Id="rId40" Type="http://schemas.openxmlformats.org/officeDocument/2006/relationships/hyperlink" Target="mailto:branislav.mindas@gmail.com" TargetMode="External"/><Relationship Id="rId5" Type="http://schemas.openxmlformats.org/officeDocument/2006/relationships/hyperlink" Target="mailto:branislav.mindas@gmail.com" TargetMode="External"/><Relationship Id="rId15" Type="http://schemas.openxmlformats.org/officeDocument/2006/relationships/hyperlink" Target="mailto:branislav.mindas@gmail.com" TargetMode="External"/><Relationship Id="rId23" Type="http://schemas.openxmlformats.org/officeDocument/2006/relationships/hyperlink" Target="mailto:branislav.mindas@gmail.com" TargetMode="External"/><Relationship Id="rId28" Type="http://schemas.openxmlformats.org/officeDocument/2006/relationships/hyperlink" Target="mailto:branislav.mindas@gmail.com" TargetMode="External"/><Relationship Id="rId36" Type="http://schemas.openxmlformats.org/officeDocument/2006/relationships/hyperlink" Target="mailto:branislav.mindas@gmail.com" TargetMode="External"/><Relationship Id="rId10" Type="http://schemas.openxmlformats.org/officeDocument/2006/relationships/hyperlink" Target="mailto:branislav.mindas@gmail.com" TargetMode="External"/><Relationship Id="rId19" Type="http://schemas.openxmlformats.org/officeDocument/2006/relationships/hyperlink" Target="mailto:branislav.mindas@gmail.com" TargetMode="External"/><Relationship Id="rId31" Type="http://schemas.openxmlformats.org/officeDocument/2006/relationships/hyperlink" Target="mailto:branislav.mindas@gmail.com" TargetMode="External"/><Relationship Id="rId4" Type="http://schemas.openxmlformats.org/officeDocument/2006/relationships/hyperlink" Target="mailto:branislav.mindas@gmail.com" TargetMode="External"/><Relationship Id="rId9" Type="http://schemas.openxmlformats.org/officeDocument/2006/relationships/hyperlink" Target="mailto:branislav.mindas@gmail.com" TargetMode="External"/><Relationship Id="rId14" Type="http://schemas.openxmlformats.org/officeDocument/2006/relationships/hyperlink" Target="mailto:branislav.mindas@gmail.com" TargetMode="External"/><Relationship Id="rId22" Type="http://schemas.openxmlformats.org/officeDocument/2006/relationships/hyperlink" Target="mailto:branislav.mindas@gmail.com" TargetMode="External"/><Relationship Id="rId27" Type="http://schemas.openxmlformats.org/officeDocument/2006/relationships/hyperlink" Target="mailto:branislav.mindas@gmail.com" TargetMode="External"/><Relationship Id="rId30" Type="http://schemas.openxmlformats.org/officeDocument/2006/relationships/hyperlink" Target="mailto:branislav.mindas@gmail.com" TargetMode="External"/><Relationship Id="rId35" Type="http://schemas.openxmlformats.org/officeDocument/2006/relationships/hyperlink" Target="mailto:branislav.mindas@gmail.com" TargetMode="External"/><Relationship Id="rId8" Type="http://schemas.openxmlformats.org/officeDocument/2006/relationships/hyperlink" Target="mailto:branislav.mindas@gmail.com" TargetMode="External"/><Relationship Id="rId3" Type="http://schemas.openxmlformats.org/officeDocument/2006/relationships/hyperlink" Target="mailto:branislav.mindas@gmail.com" TargetMode="External"/><Relationship Id="rId12" Type="http://schemas.openxmlformats.org/officeDocument/2006/relationships/hyperlink" Target="mailto:branislav.mindas@gmail.com" TargetMode="External"/><Relationship Id="rId17" Type="http://schemas.openxmlformats.org/officeDocument/2006/relationships/hyperlink" Target="mailto:branislav.mindas@gmail.com" TargetMode="External"/><Relationship Id="rId25" Type="http://schemas.openxmlformats.org/officeDocument/2006/relationships/hyperlink" Target="mailto:branislav.mindas@gmail.com" TargetMode="External"/><Relationship Id="rId33" Type="http://schemas.openxmlformats.org/officeDocument/2006/relationships/hyperlink" Target="mailto:branislav.mindas@gmail.com" TargetMode="External"/><Relationship Id="rId38" Type="http://schemas.openxmlformats.org/officeDocument/2006/relationships/hyperlink" Target="mailto:branislav.mind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zoomScaleNormal="100" workbookViewId="0">
      <selection activeCell="A24" sqref="A24"/>
    </sheetView>
  </sheetViews>
  <sheetFormatPr defaultColWidth="10.875" defaultRowHeight="15"/>
  <cols>
    <col min="1" max="1" width="51.5" customWidth="1"/>
    <col min="2" max="2" width="143.625" customWidth="1"/>
    <col min="3" max="3" width="22.375" bestFit="1" customWidth="1"/>
  </cols>
  <sheetData>
    <row r="1" spans="1:3" ht="18">
      <c r="A1" s="1" t="s">
        <v>0</v>
      </c>
      <c r="B1" s="1" t="s">
        <v>1</v>
      </c>
      <c r="C1" s="1" t="s">
        <v>2</v>
      </c>
    </row>
    <row r="2" spans="1:3" s="13" customFormat="1" ht="15.6">
      <c r="A2" s="10" t="s">
        <v>3</v>
      </c>
      <c r="B2" s="11" t="s">
        <v>4</v>
      </c>
      <c r="C2" s="12" t="s">
        <v>5</v>
      </c>
    </row>
    <row r="3" spans="1:3" s="13" customFormat="1" ht="15.6">
      <c r="A3" s="10" t="s">
        <v>6</v>
      </c>
      <c r="B3" s="11" t="s">
        <v>7</v>
      </c>
      <c r="C3" s="12" t="s">
        <v>8</v>
      </c>
    </row>
    <row r="4" spans="1:3" s="13" customFormat="1" ht="15.6">
      <c r="A4" s="10" t="s">
        <v>9</v>
      </c>
      <c r="B4" s="11" t="s">
        <v>10</v>
      </c>
      <c r="C4" s="12" t="s">
        <v>11</v>
      </c>
    </row>
    <row r="5" spans="1:3" s="13" customFormat="1" ht="15.6">
      <c r="A5" s="10" t="s">
        <v>12</v>
      </c>
      <c r="B5" s="11" t="s">
        <v>13</v>
      </c>
      <c r="C5" s="12">
        <v>314463</v>
      </c>
    </row>
    <row r="6" spans="1:3" s="13" customFormat="1" ht="15.6">
      <c r="A6" s="10" t="s">
        <v>14</v>
      </c>
      <c r="B6" s="11" t="s">
        <v>15</v>
      </c>
      <c r="C6" s="14" t="s">
        <v>16</v>
      </c>
    </row>
    <row r="7" spans="1:3" s="13" customFormat="1" ht="15.6">
      <c r="A7" s="10" t="s">
        <v>17</v>
      </c>
      <c r="B7" s="11" t="s">
        <v>15</v>
      </c>
      <c r="C7" s="14" t="s">
        <v>16</v>
      </c>
    </row>
    <row r="8" spans="1:3" s="13" customFormat="1" ht="15.6">
      <c r="A8" s="10" t="s">
        <v>18</v>
      </c>
      <c r="B8" s="11" t="s">
        <v>15</v>
      </c>
      <c r="C8" s="14" t="s">
        <v>19</v>
      </c>
    </row>
    <row r="9" spans="1:3" s="13" customFormat="1" ht="15.6">
      <c r="A9" s="10" t="s">
        <v>20</v>
      </c>
      <c r="B9" s="11" t="s">
        <v>21</v>
      </c>
      <c r="C9" s="12" t="s">
        <v>22</v>
      </c>
    </row>
    <row r="10" spans="1:3" s="13" customFormat="1" ht="15.6">
      <c r="A10" s="10" t="s">
        <v>23</v>
      </c>
      <c r="B10" s="11" t="s">
        <v>24</v>
      </c>
      <c r="C10" s="12" t="s">
        <v>22</v>
      </c>
    </row>
    <row r="11" spans="1:3" s="13" customFormat="1" ht="15.6">
      <c r="A11" s="10" t="s">
        <v>25</v>
      </c>
      <c r="B11" s="11" t="s">
        <v>26</v>
      </c>
      <c r="C11" s="12" t="s">
        <v>8</v>
      </c>
    </row>
    <row r="12" spans="1:3" s="13" customFormat="1" ht="15.6">
      <c r="A12" s="10" t="s">
        <v>27</v>
      </c>
      <c r="B12" s="11" t="s">
        <v>28</v>
      </c>
      <c r="C12" s="12">
        <v>23</v>
      </c>
    </row>
    <row r="13" spans="1:3" s="13" customFormat="1" ht="15.6">
      <c r="A13" s="10" t="s">
        <v>29</v>
      </c>
      <c r="B13" s="11" t="s">
        <v>30</v>
      </c>
      <c r="C13" s="12">
        <v>2601</v>
      </c>
    </row>
    <row r="14" spans="1:3" s="13" customFormat="1" ht="15.6">
      <c r="A14" s="10" t="s">
        <v>31</v>
      </c>
      <c r="B14" s="11" t="s">
        <v>32</v>
      </c>
      <c r="C14" s="12">
        <v>3305937</v>
      </c>
    </row>
    <row r="15" spans="1:3" s="13" customFormat="1" ht="15.6">
      <c r="A15" s="10" t="s">
        <v>33</v>
      </c>
      <c r="B15" s="11" t="s">
        <v>34</v>
      </c>
      <c r="C15" s="12" t="s">
        <v>35</v>
      </c>
    </row>
    <row r="16" spans="1:3" s="13" customFormat="1" ht="15.6">
      <c r="A16" s="10" t="s">
        <v>36</v>
      </c>
      <c r="B16" s="11" t="s">
        <v>37</v>
      </c>
      <c r="C16" s="12" t="s">
        <v>38</v>
      </c>
    </row>
    <row r="17" spans="1:3" s="13" customFormat="1" ht="15.6">
      <c r="A17" s="10" t="s">
        <v>39</v>
      </c>
      <c r="B17" s="11" t="s">
        <v>40</v>
      </c>
      <c r="C17" s="12" t="s">
        <v>41</v>
      </c>
    </row>
    <row r="18" spans="1:3" s="13" customFormat="1" ht="15.6">
      <c r="A18" s="10" t="s">
        <v>42</v>
      </c>
      <c r="B18" s="11" t="s">
        <v>43</v>
      </c>
      <c r="C18" s="12">
        <v>9087897654</v>
      </c>
    </row>
    <row r="19" spans="1:3" s="13" customFormat="1" ht="15.6">
      <c r="A19" s="10" t="s">
        <v>44</v>
      </c>
      <c r="B19" s="11" t="s">
        <v>45</v>
      </c>
      <c r="C19" s="15">
        <v>45657</v>
      </c>
    </row>
    <row r="20" spans="1:3" s="13" customFormat="1" ht="15.6">
      <c r="A20" s="10" t="s">
        <v>46</v>
      </c>
      <c r="B20" s="11" t="s">
        <v>47</v>
      </c>
      <c r="C20" s="12">
        <v>3</v>
      </c>
    </row>
    <row r="21" spans="1:3" s="13" customFormat="1" ht="15.6">
      <c r="A21" s="10" t="s">
        <v>48</v>
      </c>
      <c r="B21" s="11" t="s">
        <v>49</v>
      </c>
      <c r="C21" s="12" t="s">
        <v>50</v>
      </c>
    </row>
    <row r="22" spans="1:3" s="13" customFormat="1" ht="28.9">
      <c r="A22" s="10" t="s">
        <v>51</v>
      </c>
      <c r="B22" s="16" t="s">
        <v>52</v>
      </c>
      <c r="C22" s="12" t="s">
        <v>53</v>
      </c>
    </row>
    <row r="23" spans="1:3" s="13" customFormat="1" ht="15.6">
      <c r="A23" s="10" t="s">
        <v>54</v>
      </c>
      <c r="B23" s="11" t="s">
        <v>55</v>
      </c>
      <c r="C23" s="12" t="s">
        <v>56</v>
      </c>
    </row>
    <row r="24" spans="1:3" s="13" customFormat="1" ht="15.6">
      <c r="A24" s="10" t="s">
        <v>57</v>
      </c>
      <c r="B24" s="11" t="s">
        <v>58</v>
      </c>
      <c r="C24" s="12" t="s">
        <v>59</v>
      </c>
    </row>
    <row r="25" spans="1:3" s="13" customFormat="1" ht="15.6">
      <c r="A25" s="10" t="s">
        <v>60</v>
      </c>
      <c r="B25" s="11" t="s">
        <v>61</v>
      </c>
      <c r="C25" s="12" t="s">
        <v>62</v>
      </c>
    </row>
    <row r="26" spans="1:3" s="13" customFormat="1" ht="15.6">
      <c r="A26" s="10" t="s">
        <v>63</v>
      </c>
      <c r="B26" s="11" t="s">
        <v>64</v>
      </c>
      <c r="C26" s="12">
        <v>4.1429999999999998</v>
      </c>
    </row>
    <row r="27" spans="1:3" s="13" customFormat="1" ht="15.6">
      <c r="A27" s="10" t="s">
        <v>65</v>
      </c>
      <c r="B27" s="11" t="s">
        <v>66</v>
      </c>
      <c r="C27" s="12">
        <v>0</v>
      </c>
    </row>
    <row r="28" spans="1:3" s="13" customFormat="1" ht="15.6">
      <c r="A28" s="10" t="s">
        <v>67</v>
      </c>
      <c r="B28" s="11" t="s">
        <v>68</v>
      </c>
      <c r="C28" s="12">
        <v>0</v>
      </c>
    </row>
    <row r="29" spans="1:3" s="13" customFormat="1" ht="15.6">
      <c r="A29" s="10" t="s">
        <v>69</v>
      </c>
      <c r="B29" s="11" t="s">
        <v>70</v>
      </c>
      <c r="C29" s="12">
        <v>0</v>
      </c>
    </row>
    <row r="30" spans="1:3" s="13" customFormat="1" ht="15.6">
      <c r="A30" s="10" t="s">
        <v>71</v>
      </c>
      <c r="B30" s="11" t="s">
        <v>72</v>
      </c>
      <c r="C30" s="17">
        <v>4.1429999999999998</v>
      </c>
    </row>
    <row r="31" spans="1:3" s="13" customFormat="1" ht="15.6">
      <c r="A31" s="10" t="s">
        <v>73</v>
      </c>
      <c r="B31" s="11" t="s">
        <v>74</v>
      </c>
      <c r="C31" s="12">
        <v>0</v>
      </c>
    </row>
    <row r="32" spans="1:3" s="13" customFormat="1" ht="15.6">
      <c r="A32" s="10" t="s">
        <v>75</v>
      </c>
      <c r="B32" s="11" t="s">
        <v>76</v>
      </c>
      <c r="C32" s="12">
        <v>0</v>
      </c>
    </row>
    <row r="33" spans="1:3" s="13" customFormat="1" ht="15.6">
      <c r="A33" s="10" t="s">
        <v>77</v>
      </c>
      <c r="B33" s="11" t="s">
        <v>78</v>
      </c>
      <c r="C33" s="12" t="s">
        <v>79</v>
      </c>
    </row>
    <row r="34" spans="1:3" s="13" customFormat="1" ht="15.6">
      <c r="A34" s="10" t="s">
        <v>80</v>
      </c>
      <c r="B34" s="11" t="s">
        <v>81</v>
      </c>
      <c r="C34" s="12">
        <v>63</v>
      </c>
    </row>
    <row r="35" spans="1:3" s="13" customFormat="1" ht="15.6">
      <c r="A35" s="10" t="s">
        <v>82</v>
      </c>
      <c r="B35" s="11" t="s">
        <v>83</v>
      </c>
      <c r="C35" s="12"/>
    </row>
    <row r="36" spans="1:3" s="13" customFormat="1" ht="15.6">
      <c r="A36" s="10" t="s">
        <v>84</v>
      </c>
      <c r="B36" s="11" t="s">
        <v>85</v>
      </c>
      <c r="C36" s="12"/>
    </row>
    <row r="37" spans="1:3" s="13" customFormat="1" ht="15.6">
      <c r="A37" s="10" t="s">
        <v>86</v>
      </c>
      <c r="B37" s="11" t="s">
        <v>87</v>
      </c>
      <c r="C37" s="12"/>
    </row>
    <row r="38" spans="1:3" s="13" customFormat="1" ht="15.6">
      <c r="A38" s="10" t="s">
        <v>88</v>
      </c>
      <c r="B38" s="11" t="s">
        <v>89</v>
      </c>
      <c r="C38" s="12"/>
    </row>
    <row r="39" spans="1:3" s="13" customFormat="1" ht="15.6">
      <c r="A39" s="10" t="s">
        <v>90</v>
      </c>
      <c r="B39" s="11" t="s">
        <v>91</v>
      </c>
      <c r="C39" s="12" t="s">
        <v>92</v>
      </c>
    </row>
    <row r="40" spans="1:3" s="13" customFormat="1" ht="15.6">
      <c r="A40" s="10" t="s">
        <v>93</v>
      </c>
      <c r="B40" s="11" t="s">
        <v>94</v>
      </c>
      <c r="C40" s="12" t="s">
        <v>95</v>
      </c>
    </row>
    <row r="41" spans="1:3" s="13" customFormat="1" ht="15.6">
      <c r="A41" s="10" t="s">
        <v>96</v>
      </c>
      <c r="B41" s="11" t="s">
        <v>97</v>
      </c>
      <c r="C41" s="12"/>
    </row>
    <row r="42" spans="1:3" s="13" customFormat="1" ht="15.6">
      <c r="A42" s="10" t="s">
        <v>98</v>
      </c>
      <c r="B42" s="11" t="s">
        <v>99</v>
      </c>
      <c r="C42" s="12"/>
    </row>
    <row r="43" spans="1:3" s="13" customFormat="1" ht="15.6">
      <c r="A43" s="10" t="s">
        <v>100</v>
      </c>
      <c r="B43" s="11" t="s">
        <v>101</v>
      </c>
      <c r="C43" s="12"/>
    </row>
    <row r="44" spans="1:3" ht="15.6">
      <c r="A44" s="2" t="s">
        <v>102</v>
      </c>
      <c r="B44" s="3" t="s">
        <v>103</v>
      </c>
      <c r="C44" s="4" t="s">
        <v>104</v>
      </c>
    </row>
    <row r="45" spans="1:3" ht="15.6">
      <c r="A45" s="2" t="s">
        <v>105</v>
      </c>
      <c r="B45" s="3" t="s">
        <v>106</v>
      </c>
      <c r="C45" s="4" t="s">
        <v>107</v>
      </c>
    </row>
    <row r="46" spans="1:3" ht="15.6">
      <c r="A46" s="2" t="s">
        <v>108</v>
      </c>
      <c r="B46" s="3" t="s">
        <v>108</v>
      </c>
      <c r="C46" s="5" t="s">
        <v>109</v>
      </c>
    </row>
  </sheetData>
  <hyperlinks>
    <hyperlink ref="C46" r:id="rId1" display="mailto:bitsansky@dolnykubin.sk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46812-0DDE-4BCC-BD71-2987088C8932}">
  <dimension ref="A3:B12"/>
  <sheetViews>
    <sheetView workbookViewId="0">
      <selection activeCell="A4" sqref="A4:A10"/>
    </sheetView>
  </sheetViews>
  <sheetFormatPr defaultRowHeight="15.75"/>
  <cols>
    <col min="1" max="1" width="35.75" bestFit="1" customWidth="1"/>
    <col min="2" max="2" width="26.75" bestFit="1" customWidth="1"/>
  </cols>
  <sheetData>
    <row r="3" spans="1:2">
      <c r="A3" s="59" t="s">
        <v>9</v>
      </c>
      <c r="B3" t="s">
        <v>110</v>
      </c>
    </row>
    <row r="4" spans="1:2">
      <c r="A4" t="s">
        <v>111</v>
      </c>
      <c r="B4">
        <v>6</v>
      </c>
    </row>
    <row r="5" spans="1:2">
      <c r="A5" t="s">
        <v>112</v>
      </c>
      <c r="B5">
        <v>30</v>
      </c>
    </row>
    <row r="6" spans="1:2">
      <c r="A6" t="s">
        <v>113</v>
      </c>
      <c r="B6">
        <v>3</v>
      </c>
    </row>
    <row r="7" spans="1:2">
      <c r="A7" t="s">
        <v>114</v>
      </c>
      <c r="B7">
        <v>41</v>
      </c>
    </row>
    <row r="8" spans="1:2">
      <c r="A8" t="s">
        <v>115</v>
      </c>
      <c r="B8">
        <v>2</v>
      </c>
    </row>
    <row r="9" spans="1:2">
      <c r="A9" t="s">
        <v>116</v>
      </c>
      <c r="B9">
        <v>1</v>
      </c>
    </row>
    <row r="10" spans="1:2">
      <c r="A10" t="s">
        <v>117</v>
      </c>
      <c r="B10">
        <v>1</v>
      </c>
    </row>
    <row r="11" spans="1:2">
      <c r="A11" t="s">
        <v>118</v>
      </c>
    </row>
    <row r="12" spans="1:2">
      <c r="A12" t="s">
        <v>119</v>
      </c>
      <c r="B12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56E99-ECBF-47DE-80AD-37B2EB3213E3}">
  <dimension ref="A1:C13"/>
  <sheetViews>
    <sheetView workbookViewId="0">
      <selection activeCell="C25" sqref="C25"/>
    </sheetView>
  </sheetViews>
  <sheetFormatPr defaultRowHeight="15.75"/>
  <cols>
    <col min="1" max="1" width="42" customWidth="1"/>
    <col min="2" max="2" width="13.625" bestFit="1" customWidth="1"/>
    <col min="3" max="3" width="48.125" customWidth="1"/>
  </cols>
  <sheetData>
    <row r="1" spans="1:3">
      <c r="A1" s="78" t="s">
        <v>120</v>
      </c>
      <c r="B1" s="78" t="s">
        <v>13</v>
      </c>
      <c r="C1" s="78" t="s">
        <v>121</v>
      </c>
    </row>
    <row r="2" spans="1:3">
      <c r="A2" s="26" t="s">
        <v>112</v>
      </c>
      <c r="B2" s="77" t="str">
        <f>"00329321"</f>
        <v>00329321</v>
      </c>
      <c r="C2" s="26" t="s">
        <v>122</v>
      </c>
    </row>
    <row r="3" spans="1:3">
      <c r="A3" s="31" t="s">
        <v>113</v>
      </c>
      <c r="B3" s="26">
        <v>42080312</v>
      </c>
      <c r="C3" s="26" t="s">
        <v>123</v>
      </c>
    </row>
    <row r="4" spans="1:3">
      <c r="A4" s="31" t="s">
        <v>116</v>
      </c>
      <c r="B4" s="26">
        <v>37873792</v>
      </c>
      <c r="C4" s="26" t="s">
        <v>124</v>
      </c>
    </row>
    <row r="5" spans="1:3">
      <c r="A5" s="31" t="s">
        <v>115</v>
      </c>
      <c r="B5" s="26">
        <v>37785834</v>
      </c>
      <c r="C5" s="26" t="s">
        <v>125</v>
      </c>
    </row>
    <row r="6" spans="1:3">
      <c r="A6" s="31" t="s">
        <v>115</v>
      </c>
      <c r="B6" s="26">
        <v>37791851</v>
      </c>
      <c r="C6" s="26" t="s">
        <v>126</v>
      </c>
    </row>
    <row r="7" spans="1:3">
      <c r="A7" s="31" t="s">
        <v>117</v>
      </c>
      <c r="B7" s="26">
        <v>37873857</v>
      </c>
      <c r="C7" s="26" t="s">
        <v>127</v>
      </c>
    </row>
    <row r="8" spans="1:3">
      <c r="A8" s="31" t="s">
        <v>111</v>
      </c>
      <c r="B8" s="26">
        <v>37879405</v>
      </c>
      <c r="C8" s="26" t="s">
        <v>128</v>
      </c>
    </row>
    <row r="9" spans="1:3">
      <c r="A9" s="31" t="s">
        <v>111</v>
      </c>
      <c r="B9" s="26">
        <v>53480341</v>
      </c>
      <c r="C9" s="26" t="s">
        <v>129</v>
      </c>
    </row>
    <row r="10" spans="1:3">
      <c r="A10" s="31" t="s">
        <v>111</v>
      </c>
      <c r="B10" s="26">
        <v>53480899</v>
      </c>
      <c r="C10" s="26" t="s">
        <v>130</v>
      </c>
    </row>
    <row r="11" spans="1:3">
      <c r="A11" s="31" t="s">
        <v>111</v>
      </c>
      <c r="B11" s="26">
        <v>53480783</v>
      </c>
      <c r="C11" s="26" t="s">
        <v>131</v>
      </c>
    </row>
    <row r="12" spans="1:3">
      <c r="A12" s="31" t="s">
        <v>111</v>
      </c>
      <c r="B12" s="26">
        <v>53480465</v>
      </c>
      <c r="C12" s="26" t="s">
        <v>132</v>
      </c>
    </row>
    <row r="13" spans="1:3">
      <c r="A13" s="31" t="s">
        <v>114</v>
      </c>
      <c r="B13" s="26">
        <v>35528052</v>
      </c>
      <c r="C13" s="26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S86"/>
  <sheetViews>
    <sheetView tabSelected="1" zoomScale="85" zoomScaleNormal="85" workbookViewId="0">
      <pane ySplit="1" topLeftCell="A9" activePane="bottomLeft" state="frozen"/>
      <selection pane="bottomLeft" activeCell="G29" sqref="G14:H29"/>
    </sheetView>
  </sheetViews>
  <sheetFormatPr defaultColWidth="10.875" defaultRowHeight="15.75" customHeight="1"/>
  <cols>
    <col min="1" max="1" width="22" customWidth="1"/>
    <col min="2" max="2" width="36" customWidth="1"/>
    <col min="3" max="3" width="35.75" bestFit="1" customWidth="1"/>
    <col min="4" max="4" width="10.875" style="6"/>
    <col min="5" max="5" width="37.875" style="6" bestFit="1" customWidth="1"/>
    <col min="6" max="8" width="10.875" style="46"/>
    <col min="9" max="9" width="13" style="46" customWidth="1"/>
    <col min="10" max="10" width="10.5" style="46" customWidth="1"/>
    <col min="11" max="11" width="26.75" customWidth="1"/>
    <col min="12" max="12" width="19.875" style="9" customWidth="1"/>
    <col min="13" max="13" width="10.875" style="7"/>
    <col min="14" max="14" width="14.75" customWidth="1"/>
    <col min="15" max="15" width="10.875" style="46"/>
    <col min="16" max="16" width="12.875" hidden="1" customWidth="1"/>
    <col min="17" max="17" width="28.875" hidden="1" customWidth="1"/>
    <col min="18" max="18" width="18.25" hidden="1" customWidth="1"/>
    <col min="21" max="21" width="12.625" style="46" customWidth="1"/>
    <col min="22" max="22" width="11.875" style="46" customWidth="1"/>
    <col min="23" max="23" width="30.75" style="46" bestFit="1" customWidth="1"/>
    <col min="24" max="24" width="9.875" style="76" customWidth="1"/>
    <col min="25" max="25" width="10.875" style="46"/>
    <col min="26" max="27" width="0" hidden="1" customWidth="1"/>
    <col min="31" max="31" width="10.875" style="46"/>
    <col min="32" max="32" width="10.875" style="6"/>
    <col min="33" max="33" width="14.25" customWidth="1"/>
    <col min="34" max="34" width="14.875" customWidth="1"/>
    <col min="35" max="35" width="14.125" style="46" customWidth="1"/>
    <col min="37" max="37" width="9.25" style="46" customWidth="1"/>
    <col min="38" max="38" width="10.875" style="46"/>
    <col min="39" max="39" width="12.5" customWidth="1"/>
    <col min="40" max="40" width="10.875" style="46"/>
    <col min="41" max="41" width="17.5" customWidth="1"/>
    <col min="42" max="42" width="25.75" customWidth="1"/>
    <col min="43" max="43" width="15.5" customWidth="1"/>
    <col min="44" max="44" width="57.875" bestFit="1" customWidth="1"/>
    <col min="45" max="45" width="75.25" bestFit="1" customWidth="1"/>
  </cols>
  <sheetData>
    <row r="1" spans="1:45" ht="61.5">
      <c r="A1" s="60" t="s">
        <v>3</v>
      </c>
      <c r="B1" s="61" t="s">
        <v>6</v>
      </c>
      <c r="C1" s="62" t="s">
        <v>9</v>
      </c>
      <c r="D1" s="62" t="s">
        <v>13</v>
      </c>
      <c r="E1" s="62" t="s">
        <v>121</v>
      </c>
      <c r="F1" s="62" t="s">
        <v>14</v>
      </c>
      <c r="G1" s="62" t="s">
        <v>17</v>
      </c>
      <c r="H1" s="62" t="s">
        <v>18</v>
      </c>
      <c r="I1" s="62" t="s">
        <v>20</v>
      </c>
      <c r="J1" s="62" t="s">
        <v>23</v>
      </c>
      <c r="K1" s="62" t="s">
        <v>25</v>
      </c>
      <c r="L1" s="62" t="s">
        <v>27</v>
      </c>
      <c r="M1" s="62" t="s">
        <v>29</v>
      </c>
      <c r="N1" s="62" t="s">
        <v>31</v>
      </c>
      <c r="O1" s="62" t="s">
        <v>33</v>
      </c>
      <c r="P1" s="62" t="s">
        <v>36</v>
      </c>
      <c r="Q1" s="62" t="s">
        <v>39</v>
      </c>
      <c r="R1" s="62" t="s">
        <v>42</v>
      </c>
      <c r="S1" s="62" t="s">
        <v>44</v>
      </c>
      <c r="T1" s="62" t="s">
        <v>134</v>
      </c>
      <c r="U1" s="62" t="s">
        <v>51</v>
      </c>
      <c r="V1" s="62" t="s">
        <v>135</v>
      </c>
      <c r="W1" s="62" t="s">
        <v>57</v>
      </c>
      <c r="X1" s="62" t="s">
        <v>60</v>
      </c>
      <c r="Y1" s="62" t="s">
        <v>63</v>
      </c>
      <c r="Z1" s="62" t="s">
        <v>65</v>
      </c>
      <c r="AA1" s="62" t="s">
        <v>67</v>
      </c>
      <c r="AB1" s="62" t="s">
        <v>71</v>
      </c>
      <c r="AC1" s="62" t="s">
        <v>73</v>
      </c>
      <c r="AD1" s="62" t="s">
        <v>75</v>
      </c>
      <c r="AE1" s="62" t="s">
        <v>77</v>
      </c>
      <c r="AF1" s="62" t="s">
        <v>136</v>
      </c>
      <c r="AG1" s="62" t="s">
        <v>82</v>
      </c>
      <c r="AH1" s="62" t="s">
        <v>84</v>
      </c>
      <c r="AI1" s="62" t="s">
        <v>86</v>
      </c>
      <c r="AJ1" s="62" t="s">
        <v>88</v>
      </c>
      <c r="AK1" s="62" t="s">
        <v>90</v>
      </c>
      <c r="AL1" s="62" t="s">
        <v>93</v>
      </c>
      <c r="AM1" s="62" t="s">
        <v>96</v>
      </c>
      <c r="AN1" s="62" t="s">
        <v>98</v>
      </c>
      <c r="AO1" s="62" t="s">
        <v>100</v>
      </c>
      <c r="AP1" s="62" t="s">
        <v>102</v>
      </c>
      <c r="AQ1" s="62" t="s">
        <v>105</v>
      </c>
      <c r="AR1" s="63" t="s">
        <v>108</v>
      </c>
      <c r="AS1" s="60" t="s">
        <v>137</v>
      </c>
    </row>
    <row r="2" spans="1:45" s="8" customFormat="1">
      <c r="A2" s="18" t="s">
        <v>138</v>
      </c>
      <c r="B2" s="37" t="s">
        <v>139</v>
      </c>
      <c r="C2" s="26" t="s">
        <v>112</v>
      </c>
      <c r="D2" s="26">
        <v>329321</v>
      </c>
      <c r="E2" s="26" t="s">
        <v>122</v>
      </c>
      <c r="F2" s="43" t="s">
        <v>140</v>
      </c>
      <c r="G2" s="43" t="s">
        <v>140</v>
      </c>
      <c r="H2" s="43" t="s">
        <v>140</v>
      </c>
      <c r="I2" s="43" t="s">
        <v>112</v>
      </c>
      <c r="J2" s="43" t="s">
        <v>141</v>
      </c>
      <c r="K2" s="26" t="s">
        <v>142</v>
      </c>
      <c r="L2" s="48" t="s">
        <v>143</v>
      </c>
      <c r="M2" s="26" t="s">
        <v>144</v>
      </c>
      <c r="N2" s="26">
        <v>40025585</v>
      </c>
      <c r="O2" s="43" t="s">
        <v>35</v>
      </c>
      <c r="P2" s="26" t="s">
        <v>145</v>
      </c>
      <c r="Q2" s="26" t="s">
        <v>146</v>
      </c>
      <c r="R2" s="26">
        <v>3101242023</v>
      </c>
      <c r="S2" s="27">
        <v>46022</v>
      </c>
      <c r="T2" s="70">
        <v>46023</v>
      </c>
      <c r="U2" s="43" t="s">
        <v>147</v>
      </c>
      <c r="V2" s="43" t="s">
        <v>148</v>
      </c>
      <c r="W2" s="43" t="s">
        <v>149</v>
      </c>
      <c r="X2" s="73" t="s">
        <v>62</v>
      </c>
      <c r="Y2" s="43">
        <v>8.7439999999999998</v>
      </c>
      <c r="Z2" s="26"/>
      <c r="AA2" s="26"/>
      <c r="AB2" s="28">
        <v>8.7439999999999998</v>
      </c>
      <c r="AC2" s="26"/>
      <c r="AD2" s="26"/>
      <c r="AE2" s="43" t="s">
        <v>79</v>
      </c>
      <c r="AF2" s="43">
        <v>40</v>
      </c>
      <c r="AG2" s="43" t="s">
        <v>150</v>
      </c>
      <c r="AH2" s="43" t="s">
        <v>150</v>
      </c>
      <c r="AI2" s="43" t="s">
        <v>151</v>
      </c>
      <c r="AJ2" s="43" t="s">
        <v>150</v>
      </c>
      <c r="AK2" s="43" t="s">
        <v>92</v>
      </c>
      <c r="AL2" s="43" t="s">
        <v>152</v>
      </c>
      <c r="AM2" s="43" t="s">
        <v>150</v>
      </c>
      <c r="AN2" s="43" t="s">
        <v>140</v>
      </c>
      <c r="AO2" s="43" t="s">
        <v>140</v>
      </c>
      <c r="AP2" s="26" t="s">
        <v>153</v>
      </c>
      <c r="AQ2" s="26" t="s">
        <v>154</v>
      </c>
      <c r="AR2" s="55" t="s">
        <v>155</v>
      </c>
      <c r="AS2" s="52"/>
    </row>
    <row r="3" spans="1:45" s="8" customFormat="1">
      <c r="A3" s="18" t="s">
        <v>156</v>
      </c>
      <c r="B3" s="37" t="s">
        <v>157</v>
      </c>
      <c r="C3" s="26" t="s">
        <v>112</v>
      </c>
      <c r="D3" s="26">
        <v>329321</v>
      </c>
      <c r="E3" s="26" t="s">
        <v>122</v>
      </c>
      <c r="F3" s="43" t="s">
        <v>140</v>
      </c>
      <c r="G3" s="43" t="s">
        <v>140</v>
      </c>
      <c r="H3" s="43" t="s">
        <v>140</v>
      </c>
      <c r="I3" s="43" t="s">
        <v>112</v>
      </c>
      <c r="J3" s="43" t="s">
        <v>141</v>
      </c>
      <c r="K3" s="26" t="s">
        <v>142</v>
      </c>
      <c r="L3" s="48" t="s">
        <v>143</v>
      </c>
      <c r="M3" s="26" t="s">
        <v>144</v>
      </c>
      <c r="N3" s="26">
        <v>11862374</v>
      </c>
      <c r="O3" s="43" t="s">
        <v>35</v>
      </c>
      <c r="P3" s="26" t="s">
        <v>145</v>
      </c>
      <c r="Q3" s="26" t="s">
        <v>146</v>
      </c>
      <c r="R3" s="26">
        <v>3101242023</v>
      </c>
      <c r="S3" s="27">
        <v>46022</v>
      </c>
      <c r="T3" s="70">
        <v>46023</v>
      </c>
      <c r="U3" s="43" t="s">
        <v>147</v>
      </c>
      <c r="V3" s="43" t="s">
        <v>148</v>
      </c>
      <c r="W3" s="43" t="s">
        <v>158</v>
      </c>
      <c r="X3" s="73" t="s">
        <v>62</v>
      </c>
      <c r="Y3" s="43">
        <v>8.4160000000000004</v>
      </c>
      <c r="Z3" s="29"/>
      <c r="AA3" s="29"/>
      <c r="AB3" s="28">
        <v>8.4160000000000004</v>
      </c>
      <c r="AC3" s="26">
        <v>0.68899999999999995</v>
      </c>
      <c r="AD3" s="26">
        <v>0.219</v>
      </c>
      <c r="AE3" s="43" t="s">
        <v>79</v>
      </c>
      <c r="AF3" s="43">
        <v>100</v>
      </c>
      <c r="AG3" s="43" t="s">
        <v>150</v>
      </c>
      <c r="AH3" s="43" t="s">
        <v>150</v>
      </c>
      <c r="AI3" s="43" t="s">
        <v>151</v>
      </c>
      <c r="AJ3" s="43" t="s">
        <v>150</v>
      </c>
      <c r="AK3" s="43" t="s">
        <v>159</v>
      </c>
      <c r="AL3" s="43" t="s">
        <v>160</v>
      </c>
      <c r="AM3" s="43" t="s">
        <v>150</v>
      </c>
      <c r="AN3" s="43" t="s">
        <v>140</v>
      </c>
      <c r="AO3" s="43" t="s">
        <v>140</v>
      </c>
      <c r="AP3" s="26" t="s">
        <v>153</v>
      </c>
      <c r="AQ3" s="26" t="s">
        <v>154</v>
      </c>
      <c r="AR3" s="55" t="s">
        <v>155</v>
      </c>
      <c r="AS3" s="52"/>
    </row>
    <row r="4" spans="1:45" s="8" customFormat="1">
      <c r="A4" s="18" t="s">
        <v>161</v>
      </c>
      <c r="B4" s="37" t="s">
        <v>162</v>
      </c>
      <c r="C4" s="26" t="s">
        <v>112</v>
      </c>
      <c r="D4" s="26">
        <v>329321</v>
      </c>
      <c r="E4" s="26" t="s">
        <v>122</v>
      </c>
      <c r="F4" s="43" t="s">
        <v>140</v>
      </c>
      <c r="G4" s="43" t="s">
        <v>140</v>
      </c>
      <c r="H4" s="43" t="s">
        <v>140</v>
      </c>
      <c r="I4" s="43" t="s">
        <v>112</v>
      </c>
      <c r="J4" s="43" t="s">
        <v>141</v>
      </c>
      <c r="K4" s="26" t="s">
        <v>142</v>
      </c>
      <c r="L4" s="47" t="s">
        <v>163</v>
      </c>
      <c r="M4" s="26" t="s">
        <v>144</v>
      </c>
      <c r="N4" s="26">
        <v>51032446</v>
      </c>
      <c r="O4" s="43" t="s">
        <v>35</v>
      </c>
      <c r="P4" s="26" t="s">
        <v>145</v>
      </c>
      <c r="Q4" s="26" t="s">
        <v>146</v>
      </c>
      <c r="R4" s="26">
        <v>3101242023</v>
      </c>
      <c r="S4" s="27">
        <v>46022</v>
      </c>
      <c r="T4" s="70">
        <v>46023</v>
      </c>
      <c r="U4" s="43" t="s">
        <v>147</v>
      </c>
      <c r="V4" s="43" t="s">
        <v>148</v>
      </c>
      <c r="W4" s="43" t="s">
        <v>164</v>
      </c>
      <c r="X4" s="73" t="s">
        <v>62</v>
      </c>
      <c r="Y4" s="43">
        <v>49.966000000000001</v>
      </c>
      <c r="Z4" s="26"/>
      <c r="AA4" s="26"/>
      <c r="AB4" s="28">
        <v>49.966000000000001</v>
      </c>
      <c r="AC4" s="26"/>
      <c r="AD4" s="26"/>
      <c r="AE4" s="43" t="s">
        <v>79</v>
      </c>
      <c r="AF4" s="43">
        <v>145</v>
      </c>
      <c r="AG4" s="43" t="s">
        <v>150</v>
      </c>
      <c r="AH4" s="43" t="s">
        <v>150</v>
      </c>
      <c r="AI4" s="43" t="s">
        <v>151</v>
      </c>
      <c r="AJ4" s="43" t="s">
        <v>150</v>
      </c>
      <c r="AK4" s="43" t="s">
        <v>92</v>
      </c>
      <c r="AL4" s="43" t="s">
        <v>152</v>
      </c>
      <c r="AM4" s="43" t="s">
        <v>150</v>
      </c>
      <c r="AN4" s="43" t="s">
        <v>140</v>
      </c>
      <c r="AO4" s="43" t="s">
        <v>140</v>
      </c>
      <c r="AP4" s="26" t="s">
        <v>153</v>
      </c>
      <c r="AQ4" s="26" t="s">
        <v>154</v>
      </c>
      <c r="AR4" s="55" t="s">
        <v>155</v>
      </c>
      <c r="AS4" s="52"/>
    </row>
    <row r="5" spans="1:45" s="8" customFormat="1">
      <c r="A5" s="18" t="s">
        <v>165</v>
      </c>
      <c r="B5" s="37" t="s">
        <v>166</v>
      </c>
      <c r="C5" s="26" t="s">
        <v>112</v>
      </c>
      <c r="D5" s="26">
        <v>329321</v>
      </c>
      <c r="E5" s="26" t="s">
        <v>122</v>
      </c>
      <c r="F5" s="43" t="s">
        <v>140</v>
      </c>
      <c r="G5" s="43" t="s">
        <v>140</v>
      </c>
      <c r="H5" s="43" t="s">
        <v>140</v>
      </c>
      <c r="I5" s="43" t="s">
        <v>112</v>
      </c>
      <c r="J5" s="43" t="s">
        <v>141</v>
      </c>
      <c r="K5" s="26" t="s">
        <v>142</v>
      </c>
      <c r="L5" s="26" t="s">
        <v>167</v>
      </c>
      <c r="M5" s="26" t="s">
        <v>144</v>
      </c>
      <c r="N5" s="26">
        <v>30022879</v>
      </c>
      <c r="O5" s="43" t="s">
        <v>35</v>
      </c>
      <c r="P5" s="26" t="s">
        <v>145</v>
      </c>
      <c r="Q5" s="26" t="s">
        <v>146</v>
      </c>
      <c r="R5" s="26">
        <v>3101242023</v>
      </c>
      <c r="S5" s="27">
        <v>46022</v>
      </c>
      <c r="T5" s="70">
        <v>46023</v>
      </c>
      <c r="U5" s="43" t="s">
        <v>147</v>
      </c>
      <c r="V5" s="43" t="s">
        <v>148</v>
      </c>
      <c r="W5" s="43" t="s">
        <v>158</v>
      </c>
      <c r="X5" s="73" t="s">
        <v>62</v>
      </c>
      <c r="Y5" s="43">
        <v>0.115</v>
      </c>
      <c r="Z5" s="26"/>
      <c r="AA5" s="26"/>
      <c r="AB5" s="28">
        <v>0.115</v>
      </c>
      <c r="AC5" s="26"/>
      <c r="AD5" s="26"/>
      <c r="AE5" s="43" t="s">
        <v>79</v>
      </c>
      <c r="AF5" s="43">
        <v>25</v>
      </c>
      <c r="AG5" s="43" t="s">
        <v>150</v>
      </c>
      <c r="AH5" s="43" t="s">
        <v>150</v>
      </c>
      <c r="AI5" s="43" t="s">
        <v>151</v>
      </c>
      <c r="AJ5" s="43" t="s">
        <v>150</v>
      </c>
      <c r="AK5" s="43" t="s">
        <v>92</v>
      </c>
      <c r="AL5" s="43" t="s">
        <v>152</v>
      </c>
      <c r="AM5" s="43" t="s">
        <v>150</v>
      </c>
      <c r="AN5" s="43" t="s">
        <v>140</v>
      </c>
      <c r="AO5" s="43" t="s">
        <v>140</v>
      </c>
      <c r="AP5" s="26" t="s">
        <v>153</v>
      </c>
      <c r="AQ5" s="26" t="s">
        <v>154</v>
      </c>
      <c r="AR5" s="55" t="s">
        <v>155</v>
      </c>
      <c r="AS5" s="52"/>
    </row>
    <row r="6" spans="1:45" s="8" customFormat="1">
      <c r="A6" s="18" t="s">
        <v>168</v>
      </c>
      <c r="B6" s="37" t="s">
        <v>166</v>
      </c>
      <c r="C6" s="26" t="s">
        <v>112</v>
      </c>
      <c r="D6" s="26">
        <v>329321</v>
      </c>
      <c r="E6" s="26" t="s">
        <v>122</v>
      </c>
      <c r="F6" s="43" t="s">
        <v>140</v>
      </c>
      <c r="G6" s="43" t="s">
        <v>140</v>
      </c>
      <c r="H6" s="43" t="s">
        <v>140</v>
      </c>
      <c r="I6" s="43" t="s">
        <v>112</v>
      </c>
      <c r="J6" s="43" t="s">
        <v>141</v>
      </c>
      <c r="K6" s="26" t="s">
        <v>142</v>
      </c>
      <c r="L6" s="26" t="s">
        <v>167</v>
      </c>
      <c r="M6" s="26" t="s">
        <v>144</v>
      </c>
      <c r="N6" s="26">
        <v>22333805</v>
      </c>
      <c r="O6" s="43" t="s">
        <v>35</v>
      </c>
      <c r="P6" s="30" t="s">
        <v>145</v>
      </c>
      <c r="Q6" s="26" t="s">
        <v>146</v>
      </c>
      <c r="R6" s="26">
        <v>3101242023</v>
      </c>
      <c r="S6" s="27">
        <v>46022</v>
      </c>
      <c r="T6" s="70">
        <v>46023</v>
      </c>
      <c r="U6" s="43" t="s">
        <v>147</v>
      </c>
      <c r="V6" s="43" t="s">
        <v>148</v>
      </c>
      <c r="W6" s="43" t="s">
        <v>158</v>
      </c>
      <c r="X6" s="73" t="s">
        <v>62</v>
      </c>
      <c r="Y6" s="43">
        <v>0.53100000000000003</v>
      </c>
      <c r="Z6" s="26"/>
      <c r="AA6" s="26"/>
      <c r="AB6" s="28">
        <v>0.53100000000000003</v>
      </c>
      <c r="AC6" s="26"/>
      <c r="AD6" s="26"/>
      <c r="AE6" s="43" t="s">
        <v>169</v>
      </c>
      <c r="AF6" s="51" t="s">
        <v>170</v>
      </c>
      <c r="AG6" s="43" t="s">
        <v>150</v>
      </c>
      <c r="AH6" s="43" t="s">
        <v>150</v>
      </c>
      <c r="AI6" s="43" t="s">
        <v>151</v>
      </c>
      <c r="AJ6" s="43" t="s">
        <v>150</v>
      </c>
      <c r="AK6" s="43" t="s">
        <v>92</v>
      </c>
      <c r="AL6" s="43" t="s">
        <v>152</v>
      </c>
      <c r="AM6" s="43" t="s">
        <v>150</v>
      </c>
      <c r="AN6" s="43" t="s">
        <v>140</v>
      </c>
      <c r="AO6" s="43" t="s">
        <v>140</v>
      </c>
      <c r="AP6" s="26" t="s">
        <v>153</v>
      </c>
      <c r="AQ6" s="26" t="s">
        <v>154</v>
      </c>
      <c r="AR6" s="55" t="s">
        <v>155</v>
      </c>
      <c r="AS6" s="52"/>
    </row>
    <row r="7" spans="1:45" s="8" customFormat="1">
      <c r="A7" s="18" t="s">
        <v>171</v>
      </c>
      <c r="B7" s="37" t="s">
        <v>166</v>
      </c>
      <c r="C7" s="26" t="s">
        <v>112</v>
      </c>
      <c r="D7" s="26">
        <v>329321</v>
      </c>
      <c r="E7" s="26" t="s">
        <v>122</v>
      </c>
      <c r="F7" s="43" t="s">
        <v>140</v>
      </c>
      <c r="G7" s="43" t="s">
        <v>140</v>
      </c>
      <c r="H7" s="43" t="s">
        <v>140</v>
      </c>
      <c r="I7" s="43" t="s">
        <v>112</v>
      </c>
      <c r="J7" s="43" t="s">
        <v>141</v>
      </c>
      <c r="K7" s="26" t="s">
        <v>142</v>
      </c>
      <c r="L7" s="26" t="s">
        <v>167</v>
      </c>
      <c r="M7" s="26" t="s">
        <v>144</v>
      </c>
      <c r="N7" s="26">
        <v>2835490</v>
      </c>
      <c r="O7" s="43" t="s">
        <v>35</v>
      </c>
      <c r="P7" s="30" t="s">
        <v>145</v>
      </c>
      <c r="Q7" s="26" t="s">
        <v>146</v>
      </c>
      <c r="R7" s="26">
        <v>3101242023</v>
      </c>
      <c r="S7" s="27">
        <v>46022</v>
      </c>
      <c r="T7" s="70">
        <v>46023</v>
      </c>
      <c r="U7" s="43" t="s">
        <v>147</v>
      </c>
      <c r="V7" s="43" t="s">
        <v>148</v>
      </c>
      <c r="W7" s="43" t="s">
        <v>158</v>
      </c>
      <c r="X7" s="73" t="s">
        <v>62</v>
      </c>
      <c r="Y7" s="43">
        <v>0.68600000000000005</v>
      </c>
      <c r="Z7" s="26"/>
      <c r="AA7" s="26"/>
      <c r="AB7" s="28">
        <v>0.68600000000000005</v>
      </c>
      <c r="AC7" s="26"/>
      <c r="AD7" s="26"/>
      <c r="AE7" s="43" t="s">
        <v>169</v>
      </c>
      <c r="AF7" s="43">
        <v>25</v>
      </c>
      <c r="AG7" s="43" t="s">
        <v>150</v>
      </c>
      <c r="AH7" s="43" t="s">
        <v>150</v>
      </c>
      <c r="AI7" s="43" t="s">
        <v>151</v>
      </c>
      <c r="AJ7" s="43" t="s">
        <v>150</v>
      </c>
      <c r="AK7" s="43" t="s">
        <v>92</v>
      </c>
      <c r="AL7" s="43" t="s">
        <v>152</v>
      </c>
      <c r="AM7" s="43" t="s">
        <v>150</v>
      </c>
      <c r="AN7" s="43" t="s">
        <v>140</v>
      </c>
      <c r="AO7" s="43" t="s">
        <v>140</v>
      </c>
      <c r="AP7" s="26" t="s">
        <v>153</v>
      </c>
      <c r="AQ7" s="26" t="s">
        <v>154</v>
      </c>
      <c r="AR7" s="55" t="s">
        <v>155</v>
      </c>
      <c r="AS7" s="52"/>
    </row>
    <row r="8" spans="1:45" s="8" customFormat="1">
      <c r="A8" s="18" t="s">
        <v>172</v>
      </c>
      <c r="B8" s="37" t="s">
        <v>166</v>
      </c>
      <c r="C8" s="26" t="s">
        <v>112</v>
      </c>
      <c r="D8" s="26">
        <v>329321</v>
      </c>
      <c r="E8" s="26" t="s">
        <v>122</v>
      </c>
      <c r="F8" s="43" t="s">
        <v>140</v>
      </c>
      <c r="G8" s="43" t="s">
        <v>140</v>
      </c>
      <c r="H8" s="43" t="s">
        <v>140</v>
      </c>
      <c r="I8" s="43" t="s">
        <v>112</v>
      </c>
      <c r="J8" s="43" t="s">
        <v>141</v>
      </c>
      <c r="K8" s="26" t="s">
        <v>142</v>
      </c>
      <c r="L8" s="26" t="s">
        <v>167</v>
      </c>
      <c r="M8" s="26" t="s">
        <v>144</v>
      </c>
      <c r="N8" s="26">
        <v>30022881</v>
      </c>
      <c r="O8" s="43" t="s">
        <v>35</v>
      </c>
      <c r="P8" s="30" t="s">
        <v>145</v>
      </c>
      <c r="Q8" s="26" t="s">
        <v>146</v>
      </c>
      <c r="R8" s="26">
        <v>3101242023</v>
      </c>
      <c r="S8" s="27">
        <v>46022</v>
      </c>
      <c r="T8" s="70">
        <v>46023</v>
      </c>
      <c r="U8" s="43" t="s">
        <v>147</v>
      </c>
      <c r="V8" s="43" t="s">
        <v>148</v>
      </c>
      <c r="W8" s="43" t="s">
        <v>158</v>
      </c>
      <c r="X8" s="73" t="s">
        <v>62</v>
      </c>
      <c r="Y8" s="43">
        <v>1.6779999999999999</v>
      </c>
      <c r="Z8" s="26"/>
      <c r="AA8" s="26"/>
      <c r="AB8" s="28">
        <v>1.6779999999999999</v>
      </c>
      <c r="AC8" s="26"/>
      <c r="AD8" s="26"/>
      <c r="AE8" s="43" t="s">
        <v>79</v>
      </c>
      <c r="AF8" s="43">
        <v>25</v>
      </c>
      <c r="AG8" s="43" t="s">
        <v>150</v>
      </c>
      <c r="AH8" s="43" t="s">
        <v>150</v>
      </c>
      <c r="AI8" s="43" t="s">
        <v>151</v>
      </c>
      <c r="AJ8" s="43" t="s">
        <v>150</v>
      </c>
      <c r="AK8" s="43" t="s">
        <v>92</v>
      </c>
      <c r="AL8" s="43" t="s">
        <v>152</v>
      </c>
      <c r="AM8" s="43" t="s">
        <v>150</v>
      </c>
      <c r="AN8" s="43" t="s">
        <v>140</v>
      </c>
      <c r="AO8" s="43" t="s">
        <v>140</v>
      </c>
      <c r="AP8" s="26" t="s">
        <v>153</v>
      </c>
      <c r="AQ8" s="26" t="s">
        <v>154</v>
      </c>
      <c r="AR8" s="55" t="s">
        <v>155</v>
      </c>
      <c r="AS8" s="52"/>
    </row>
    <row r="9" spans="1:45" s="8" customFormat="1">
      <c r="A9" s="18" t="s">
        <v>173</v>
      </c>
      <c r="B9" s="37" t="s">
        <v>166</v>
      </c>
      <c r="C9" s="26" t="s">
        <v>112</v>
      </c>
      <c r="D9" s="26">
        <v>329321</v>
      </c>
      <c r="E9" s="26" t="s">
        <v>122</v>
      </c>
      <c r="F9" s="43" t="s">
        <v>140</v>
      </c>
      <c r="G9" s="43" t="s">
        <v>140</v>
      </c>
      <c r="H9" s="43" t="s">
        <v>140</v>
      </c>
      <c r="I9" s="43" t="s">
        <v>112</v>
      </c>
      <c r="J9" s="43" t="s">
        <v>141</v>
      </c>
      <c r="K9" s="26" t="s">
        <v>142</v>
      </c>
      <c r="L9" s="26" t="s">
        <v>167</v>
      </c>
      <c r="M9" s="26" t="s">
        <v>144</v>
      </c>
      <c r="N9" s="26">
        <v>22296373</v>
      </c>
      <c r="O9" s="43" t="s">
        <v>35</v>
      </c>
      <c r="P9" s="30" t="s">
        <v>145</v>
      </c>
      <c r="Q9" s="26" t="s">
        <v>146</v>
      </c>
      <c r="R9" s="26">
        <v>3101242023</v>
      </c>
      <c r="S9" s="27">
        <v>46022</v>
      </c>
      <c r="T9" s="70">
        <v>46023</v>
      </c>
      <c r="U9" s="43" t="s">
        <v>147</v>
      </c>
      <c r="V9" s="43" t="s">
        <v>148</v>
      </c>
      <c r="W9" s="43" t="s">
        <v>158</v>
      </c>
      <c r="X9" s="73" t="s">
        <v>62</v>
      </c>
      <c r="Y9" s="43">
        <v>0.151</v>
      </c>
      <c r="Z9" s="26"/>
      <c r="AA9" s="26"/>
      <c r="AB9" s="28">
        <v>0.151</v>
      </c>
      <c r="AC9" s="26"/>
      <c r="AD9" s="26"/>
      <c r="AE9" s="43" t="s">
        <v>169</v>
      </c>
      <c r="AF9" s="43">
        <v>25</v>
      </c>
      <c r="AG9" s="43" t="s">
        <v>150</v>
      </c>
      <c r="AH9" s="43" t="s">
        <v>150</v>
      </c>
      <c r="AI9" s="43" t="s">
        <v>151</v>
      </c>
      <c r="AJ9" s="43" t="s">
        <v>150</v>
      </c>
      <c r="AK9" s="43" t="s">
        <v>92</v>
      </c>
      <c r="AL9" s="43" t="s">
        <v>152</v>
      </c>
      <c r="AM9" s="43" t="s">
        <v>150</v>
      </c>
      <c r="AN9" s="43" t="s">
        <v>140</v>
      </c>
      <c r="AO9" s="43" t="s">
        <v>140</v>
      </c>
      <c r="AP9" s="26" t="s">
        <v>153</v>
      </c>
      <c r="AQ9" s="26" t="s">
        <v>154</v>
      </c>
      <c r="AR9" s="55" t="s">
        <v>155</v>
      </c>
      <c r="AS9" s="52"/>
    </row>
    <row r="10" spans="1:45" s="8" customFormat="1">
      <c r="A10" s="19" t="s">
        <v>174</v>
      </c>
      <c r="B10" s="38" t="s">
        <v>175</v>
      </c>
      <c r="C10" s="26" t="s">
        <v>112</v>
      </c>
      <c r="D10" s="26">
        <v>329321</v>
      </c>
      <c r="E10" s="26" t="s">
        <v>122</v>
      </c>
      <c r="F10" s="43" t="s">
        <v>140</v>
      </c>
      <c r="G10" s="43" t="s">
        <v>140</v>
      </c>
      <c r="H10" s="43" t="s">
        <v>140</v>
      </c>
      <c r="I10" s="43" t="s">
        <v>112</v>
      </c>
      <c r="J10" s="43" t="s">
        <v>141</v>
      </c>
      <c r="K10" s="26" t="s">
        <v>142</v>
      </c>
      <c r="L10" s="49">
        <v>0</v>
      </c>
      <c r="M10" s="26" t="s">
        <v>144</v>
      </c>
      <c r="N10" s="26">
        <v>55230</v>
      </c>
      <c r="O10" s="43" t="s">
        <v>35</v>
      </c>
      <c r="P10" s="26" t="s">
        <v>145</v>
      </c>
      <c r="Q10" s="26" t="s">
        <v>146</v>
      </c>
      <c r="R10" s="26">
        <v>3101242023</v>
      </c>
      <c r="S10" s="27">
        <v>46022</v>
      </c>
      <c r="T10" s="70">
        <v>46023</v>
      </c>
      <c r="U10" s="43" t="s">
        <v>147</v>
      </c>
      <c r="V10" s="43" t="s">
        <v>148</v>
      </c>
      <c r="W10" s="43" t="s">
        <v>176</v>
      </c>
      <c r="X10" s="73" t="s">
        <v>62</v>
      </c>
      <c r="Y10" s="43">
        <v>1.085</v>
      </c>
      <c r="Z10" s="26"/>
      <c r="AA10" s="26"/>
      <c r="AB10" s="28">
        <v>1.085</v>
      </c>
      <c r="AC10" s="26"/>
      <c r="AD10" s="26"/>
      <c r="AE10" s="43" t="s">
        <v>79</v>
      </c>
      <c r="AF10" s="43">
        <v>13</v>
      </c>
      <c r="AG10" s="43" t="s">
        <v>150</v>
      </c>
      <c r="AH10" s="43" t="s">
        <v>150</v>
      </c>
      <c r="AI10" s="43" t="s">
        <v>151</v>
      </c>
      <c r="AJ10" s="43" t="s">
        <v>150</v>
      </c>
      <c r="AK10" s="43" t="s">
        <v>159</v>
      </c>
      <c r="AL10" s="43" t="s">
        <v>160</v>
      </c>
      <c r="AM10" s="43" t="s">
        <v>150</v>
      </c>
      <c r="AN10" s="43" t="s">
        <v>140</v>
      </c>
      <c r="AO10" s="43" t="s">
        <v>140</v>
      </c>
      <c r="AP10" s="26" t="s">
        <v>153</v>
      </c>
      <c r="AQ10" s="26" t="s">
        <v>154</v>
      </c>
      <c r="AR10" s="55" t="s">
        <v>155</v>
      </c>
      <c r="AS10" s="52"/>
    </row>
    <row r="11" spans="1:45" s="8" customFormat="1">
      <c r="A11" s="23" t="s">
        <v>177</v>
      </c>
      <c r="B11" s="39" t="s">
        <v>178</v>
      </c>
      <c r="C11" s="26" t="s">
        <v>112</v>
      </c>
      <c r="D11" s="26">
        <v>329321</v>
      </c>
      <c r="E11" s="26" t="s">
        <v>122</v>
      </c>
      <c r="F11" s="43" t="s">
        <v>140</v>
      </c>
      <c r="G11" s="43" t="s">
        <v>140</v>
      </c>
      <c r="H11" s="43" t="s">
        <v>140</v>
      </c>
      <c r="I11" s="43" t="s">
        <v>112</v>
      </c>
      <c r="J11" s="43" t="s">
        <v>141</v>
      </c>
      <c r="K11" s="26" t="s">
        <v>142</v>
      </c>
      <c r="L11" s="26" t="s">
        <v>179</v>
      </c>
      <c r="M11" s="26" t="s">
        <v>144</v>
      </c>
      <c r="N11" s="26">
        <v>22305461</v>
      </c>
      <c r="O11" s="43" t="s">
        <v>35</v>
      </c>
      <c r="P11" s="26" t="s">
        <v>145</v>
      </c>
      <c r="Q11" s="26" t="s">
        <v>146</v>
      </c>
      <c r="R11" s="26">
        <v>3101242023</v>
      </c>
      <c r="S11" s="27">
        <v>46022</v>
      </c>
      <c r="T11" s="70">
        <v>46023</v>
      </c>
      <c r="U11" s="43" t="s">
        <v>147</v>
      </c>
      <c r="V11" s="43" t="s">
        <v>148</v>
      </c>
      <c r="W11" s="65" t="s">
        <v>180</v>
      </c>
      <c r="X11" s="73" t="s">
        <v>62</v>
      </c>
      <c r="Y11" s="43">
        <v>0.31</v>
      </c>
      <c r="Z11" s="26"/>
      <c r="AA11" s="26"/>
      <c r="AB11" s="28">
        <v>0.31</v>
      </c>
      <c r="AC11" s="26"/>
      <c r="AD11" s="26"/>
      <c r="AE11" s="43" t="s">
        <v>169</v>
      </c>
      <c r="AF11" s="43">
        <v>25</v>
      </c>
      <c r="AG11" s="43" t="s">
        <v>150</v>
      </c>
      <c r="AH11" s="43" t="s">
        <v>150</v>
      </c>
      <c r="AI11" s="43" t="s">
        <v>151</v>
      </c>
      <c r="AJ11" s="43" t="s">
        <v>150</v>
      </c>
      <c r="AK11" s="43" t="s">
        <v>92</v>
      </c>
      <c r="AL11" s="43" t="s">
        <v>152</v>
      </c>
      <c r="AM11" s="43" t="s">
        <v>150</v>
      </c>
      <c r="AN11" s="43" t="s">
        <v>140</v>
      </c>
      <c r="AO11" s="43" t="s">
        <v>140</v>
      </c>
      <c r="AP11" s="26" t="s">
        <v>153</v>
      </c>
      <c r="AQ11" s="26" t="s">
        <v>154</v>
      </c>
      <c r="AR11" s="55" t="s">
        <v>155</v>
      </c>
      <c r="AS11" s="52"/>
    </row>
    <row r="12" spans="1:45" s="8" customFormat="1">
      <c r="A12" s="24" t="s">
        <v>181</v>
      </c>
      <c r="B12" s="40" t="s">
        <v>182</v>
      </c>
      <c r="C12" s="21" t="s">
        <v>112</v>
      </c>
      <c r="D12" s="21">
        <v>329321</v>
      </c>
      <c r="E12" s="26" t="s">
        <v>122</v>
      </c>
      <c r="F12" s="44" t="s">
        <v>140</v>
      </c>
      <c r="G12" s="44" t="s">
        <v>140</v>
      </c>
      <c r="H12" s="44" t="s">
        <v>140</v>
      </c>
      <c r="I12" s="44" t="s">
        <v>112</v>
      </c>
      <c r="J12" s="44" t="s">
        <v>141</v>
      </c>
      <c r="K12" s="21" t="s">
        <v>142</v>
      </c>
      <c r="L12" s="21" t="s">
        <v>183</v>
      </c>
      <c r="M12" s="21" t="s">
        <v>144</v>
      </c>
      <c r="N12" s="21"/>
      <c r="O12" s="44" t="s">
        <v>35</v>
      </c>
      <c r="P12" s="21"/>
      <c r="Q12" s="21"/>
      <c r="R12" s="21"/>
      <c r="S12" s="21"/>
      <c r="T12" s="71">
        <v>46023</v>
      </c>
      <c r="U12" s="44" t="s">
        <v>147</v>
      </c>
      <c r="V12" s="44" t="s">
        <v>148</v>
      </c>
      <c r="W12" s="44" t="s">
        <v>158</v>
      </c>
      <c r="X12" s="74" t="s">
        <v>62</v>
      </c>
      <c r="Y12" s="44"/>
      <c r="Z12" s="21"/>
      <c r="AA12" s="21"/>
      <c r="AB12" s="22"/>
      <c r="AC12" s="21"/>
      <c r="AD12" s="21"/>
      <c r="AE12" s="44"/>
      <c r="AF12" s="44">
        <v>25</v>
      </c>
      <c r="AG12" s="44" t="s">
        <v>150</v>
      </c>
      <c r="AH12" s="44" t="s">
        <v>150</v>
      </c>
      <c r="AI12" s="44" t="s">
        <v>151</v>
      </c>
      <c r="AJ12" s="44" t="s">
        <v>150</v>
      </c>
      <c r="AK12" s="44"/>
      <c r="AL12" s="44"/>
      <c r="AM12" s="44" t="s">
        <v>150</v>
      </c>
      <c r="AN12" s="44" t="s">
        <v>140</v>
      </c>
      <c r="AO12" s="44" t="s">
        <v>140</v>
      </c>
      <c r="AP12" s="21" t="s">
        <v>153</v>
      </c>
      <c r="AQ12" s="21" t="s">
        <v>154</v>
      </c>
      <c r="AR12" s="56" t="s">
        <v>155</v>
      </c>
      <c r="AS12" s="53" t="s">
        <v>184</v>
      </c>
    </row>
    <row r="13" spans="1:45" s="8" customFormat="1">
      <c r="A13" s="21" t="s">
        <v>185</v>
      </c>
      <c r="B13" s="41" t="s">
        <v>182</v>
      </c>
      <c r="C13" s="21" t="s">
        <v>112</v>
      </c>
      <c r="D13" s="21">
        <v>329321</v>
      </c>
      <c r="E13" s="26" t="s">
        <v>122</v>
      </c>
      <c r="F13" s="44" t="s">
        <v>140</v>
      </c>
      <c r="G13" s="44" t="s">
        <v>140</v>
      </c>
      <c r="H13" s="44" t="s">
        <v>140</v>
      </c>
      <c r="I13" s="44" t="s">
        <v>112</v>
      </c>
      <c r="J13" s="44" t="s">
        <v>141</v>
      </c>
      <c r="K13" s="21" t="s">
        <v>142</v>
      </c>
      <c r="L13" s="21" t="s">
        <v>183</v>
      </c>
      <c r="M13" s="21" t="s">
        <v>144</v>
      </c>
      <c r="N13" s="21">
        <v>3169064</v>
      </c>
      <c r="O13" s="44" t="s">
        <v>35</v>
      </c>
      <c r="P13" s="21" t="s">
        <v>145</v>
      </c>
      <c r="Q13" s="21" t="s">
        <v>146</v>
      </c>
      <c r="R13" s="21">
        <v>3101242023</v>
      </c>
      <c r="S13" s="25">
        <v>46022</v>
      </c>
      <c r="T13" s="71">
        <v>46023</v>
      </c>
      <c r="U13" s="44" t="s">
        <v>147</v>
      </c>
      <c r="V13" s="44" t="s">
        <v>148</v>
      </c>
      <c r="W13" s="44" t="s">
        <v>176</v>
      </c>
      <c r="X13" s="74" t="s">
        <v>62</v>
      </c>
      <c r="Y13" s="44">
        <v>0.33800000000000002</v>
      </c>
      <c r="Z13" s="21"/>
      <c r="AA13" s="21"/>
      <c r="AB13" s="22">
        <v>0.33800000000000002</v>
      </c>
      <c r="AC13" s="21"/>
      <c r="AD13" s="21"/>
      <c r="AE13" s="44" t="s">
        <v>169</v>
      </c>
      <c r="AF13" s="44">
        <v>25</v>
      </c>
      <c r="AG13" s="44" t="s">
        <v>150</v>
      </c>
      <c r="AH13" s="44" t="s">
        <v>150</v>
      </c>
      <c r="AI13" s="44" t="s">
        <v>151</v>
      </c>
      <c r="AJ13" s="44" t="s">
        <v>150</v>
      </c>
      <c r="AK13" s="44" t="s">
        <v>92</v>
      </c>
      <c r="AL13" s="44" t="s">
        <v>152</v>
      </c>
      <c r="AM13" s="44" t="s">
        <v>150</v>
      </c>
      <c r="AN13" s="44" t="s">
        <v>140</v>
      </c>
      <c r="AO13" s="44" t="s">
        <v>140</v>
      </c>
      <c r="AP13" s="21" t="s">
        <v>153</v>
      </c>
      <c r="AQ13" s="21" t="s">
        <v>154</v>
      </c>
      <c r="AR13" s="56" t="s">
        <v>155</v>
      </c>
      <c r="AS13" s="53" t="s">
        <v>186</v>
      </c>
    </row>
    <row r="14" spans="1:45" s="8" customFormat="1">
      <c r="A14" s="19" t="s">
        <v>187</v>
      </c>
      <c r="B14" s="38" t="s">
        <v>188</v>
      </c>
      <c r="C14" s="26" t="s">
        <v>112</v>
      </c>
      <c r="D14" s="26">
        <v>329321</v>
      </c>
      <c r="E14" s="26" t="s">
        <v>122</v>
      </c>
      <c r="F14" s="64" t="s">
        <v>189</v>
      </c>
      <c r="G14" s="43" t="s">
        <v>140</v>
      </c>
      <c r="H14" s="43" t="s">
        <v>140</v>
      </c>
      <c r="I14" s="43" t="s">
        <v>112</v>
      </c>
      <c r="J14" s="43" t="s">
        <v>141</v>
      </c>
      <c r="K14" s="26" t="s">
        <v>142</v>
      </c>
      <c r="L14" s="26" t="s">
        <v>190</v>
      </c>
      <c r="M14" s="26" t="s">
        <v>144</v>
      </c>
      <c r="N14" s="26">
        <v>22306650</v>
      </c>
      <c r="O14" s="43" t="s">
        <v>35</v>
      </c>
      <c r="P14" s="26" t="s">
        <v>145</v>
      </c>
      <c r="Q14" s="26" t="s">
        <v>146</v>
      </c>
      <c r="R14" s="26">
        <v>3101242023</v>
      </c>
      <c r="S14" s="27">
        <v>46022</v>
      </c>
      <c r="T14" s="70">
        <v>46023</v>
      </c>
      <c r="U14" s="43" t="s">
        <v>147</v>
      </c>
      <c r="V14" s="43" t="s">
        <v>148</v>
      </c>
      <c r="W14" s="43" t="s">
        <v>158</v>
      </c>
      <c r="X14" s="73" t="s">
        <v>62</v>
      </c>
      <c r="Y14" s="43">
        <v>1.9870000000000001</v>
      </c>
      <c r="Z14" s="26"/>
      <c r="AA14" s="26"/>
      <c r="AB14" s="28">
        <v>1.9870000000000001</v>
      </c>
      <c r="AC14" s="26"/>
      <c r="AD14" s="26"/>
      <c r="AE14" s="43" t="s">
        <v>169</v>
      </c>
      <c r="AF14" s="43">
        <v>25</v>
      </c>
      <c r="AG14" s="43" t="s">
        <v>150</v>
      </c>
      <c r="AH14" s="43" t="s">
        <v>150</v>
      </c>
      <c r="AI14" s="43" t="s">
        <v>151</v>
      </c>
      <c r="AJ14" s="43" t="s">
        <v>150</v>
      </c>
      <c r="AK14" s="43" t="s">
        <v>92</v>
      </c>
      <c r="AL14" s="43" t="s">
        <v>152</v>
      </c>
      <c r="AM14" s="43" t="s">
        <v>150</v>
      </c>
      <c r="AN14" s="43" t="s">
        <v>140</v>
      </c>
      <c r="AO14" s="43" t="s">
        <v>140</v>
      </c>
      <c r="AP14" s="26" t="s">
        <v>153</v>
      </c>
      <c r="AQ14" s="26" t="s">
        <v>154</v>
      </c>
      <c r="AR14" s="55" t="s">
        <v>155</v>
      </c>
      <c r="AS14" s="52"/>
    </row>
    <row r="15" spans="1:45" s="8" customFormat="1">
      <c r="A15" s="19" t="s">
        <v>191</v>
      </c>
      <c r="B15" s="38" t="s">
        <v>188</v>
      </c>
      <c r="C15" s="26" t="s">
        <v>112</v>
      </c>
      <c r="D15" s="26">
        <v>329321</v>
      </c>
      <c r="E15" s="26" t="s">
        <v>122</v>
      </c>
      <c r="F15" s="64" t="s">
        <v>189</v>
      </c>
      <c r="G15" s="43" t="s">
        <v>140</v>
      </c>
      <c r="H15" s="43" t="s">
        <v>140</v>
      </c>
      <c r="I15" s="43" t="s">
        <v>112</v>
      </c>
      <c r="J15" s="43" t="s">
        <v>141</v>
      </c>
      <c r="K15" s="26" t="s">
        <v>142</v>
      </c>
      <c r="L15" s="26" t="s">
        <v>190</v>
      </c>
      <c r="M15" s="26" t="s">
        <v>144</v>
      </c>
      <c r="N15" s="26">
        <v>11801183</v>
      </c>
      <c r="O15" s="43" t="s">
        <v>35</v>
      </c>
      <c r="P15" s="26" t="s">
        <v>145</v>
      </c>
      <c r="Q15" s="26" t="s">
        <v>146</v>
      </c>
      <c r="R15" s="26">
        <v>3101242023</v>
      </c>
      <c r="S15" s="27">
        <v>46022</v>
      </c>
      <c r="T15" s="70">
        <v>46023</v>
      </c>
      <c r="U15" s="43" t="s">
        <v>147</v>
      </c>
      <c r="V15" s="43" t="s">
        <v>148</v>
      </c>
      <c r="W15" s="65" t="s">
        <v>180</v>
      </c>
      <c r="X15" s="73" t="s">
        <v>62</v>
      </c>
      <c r="Y15" s="43">
        <v>19.117999999999999</v>
      </c>
      <c r="Z15" s="29"/>
      <c r="AA15" s="29"/>
      <c r="AB15" s="28">
        <v>19.117999999999999</v>
      </c>
      <c r="AC15" s="26">
        <v>0.11600000000000001</v>
      </c>
      <c r="AD15" s="26">
        <v>4.1920000000000002</v>
      </c>
      <c r="AE15" s="43" t="s">
        <v>79</v>
      </c>
      <c r="AF15" s="43">
        <v>38</v>
      </c>
      <c r="AG15" s="43" t="s">
        <v>150</v>
      </c>
      <c r="AH15" s="43" t="s">
        <v>150</v>
      </c>
      <c r="AI15" s="43" t="s">
        <v>151</v>
      </c>
      <c r="AJ15" s="43" t="s">
        <v>150</v>
      </c>
      <c r="AK15" s="43" t="s">
        <v>159</v>
      </c>
      <c r="AL15" s="43" t="s">
        <v>160</v>
      </c>
      <c r="AM15" s="43" t="s">
        <v>150</v>
      </c>
      <c r="AN15" s="43" t="s">
        <v>140</v>
      </c>
      <c r="AO15" s="43" t="s">
        <v>140</v>
      </c>
      <c r="AP15" s="26" t="s">
        <v>153</v>
      </c>
      <c r="AQ15" s="26" t="s">
        <v>154</v>
      </c>
      <c r="AR15" s="55" t="s">
        <v>155</v>
      </c>
      <c r="AS15" s="52"/>
    </row>
    <row r="16" spans="1:45" s="8" customFormat="1">
      <c r="A16" s="19" t="s">
        <v>192</v>
      </c>
      <c r="B16" s="38" t="s">
        <v>193</v>
      </c>
      <c r="C16" s="26" t="s">
        <v>112</v>
      </c>
      <c r="D16" s="26">
        <v>329321</v>
      </c>
      <c r="E16" s="26" t="s">
        <v>122</v>
      </c>
      <c r="F16" s="64" t="s">
        <v>189</v>
      </c>
      <c r="G16" s="43" t="s">
        <v>140</v>
      </c>
      <c r="H16" s="43" t="s">
        <v>140</v>
      </c>
      <c r="I16" s="43" t="s">
        <v>112</v>
      </c>
      <c r="J16" s="43" t="s">
        <v>141</v>
      </c>
      <c r="K16" s="26" t="s">
        <v>142</v>
      </c>
      <c r="L16" s="26" t="s">
        <v>194</v>
      </c>
      <c r="M16" s="26" t="s">
        <v>144</v>
      </c>
      <c r="N16" s="26">
        <v>34447602</v>
      </c>
      <c r="O16" s="43" t="s">
        <v>35</v>
      </c>
      <c r="P16" s="26" t="s">
        <v>145</v>
      </c>
      <c r="Q16" s="26" t="s">
        <v>146</v>
      </c>
      <c r="R16" s="26">
        <v>3101242023</v>
      </c>
      <c r="S16" s="27">
        <v>46022</v>
      </c>
      <c r="T16" s="70">
        <v>46023</v>
      </c>
      <c r="U16" s="43" t="s">
        <v>147</v>
      </c>
      <c r="V16" s="43" t="s">
        <v>148</v>
      </c>
      <c r="W16" s="43" t="s">
        <v>176</v>
      </c>
      <c r="X16" s="73" t="s">
        <v>62</v>
      </c>
      <c r="Y16" s="43">
        <v>0.17699999999999999</v>
      </c>
      <c r="Z16" s="26"/>
      <c r="AA16" s="26"/>
      <c r="AB16" s="28">
        <v>0.17699999999999999</v>
      </c>
      <c r="AC16" s="26"/>
      <c r="AD16" s="26"/>
      <c r="AE16" s="43" t="s">
        <v>169</v>
      </c>
      <c r="AF16" s="43">
        <v>20</v>
      </c>
      <c r="AG16" s="43" t="s">
        <v>150</v>
      </c>
      <c r="AH16" s="43" t="s">
        <v>150</v>
      </c>
      <c r="AI16" s="43" t="s">
        <v>151</v>
      </c>
      <c r="AJ16" s="43" t="s">
        <v>150</v>
      </c>
      <c r="AK16" s="43" t="s">
        <v>92</v>
      </c>
      <c r="AL16" s="43" t="s">
        <v>152</v>
      </c>
      <c r="AM16" s="43" t="s">
        <v>150</v>
      </c>
      <c r="AN16" s="43" t="s">
        <v>140</v>
      </c>
      <c r="AO16" s="43" t="s">
        <v>140</v>
      </c>
      <c r="AP16" s="26" t="s">
        <v>153</v>
      </c>
      <c r="AQ16" s="26" t="s">
        <v>154</v>
      </c>
      <c r="AR16" s="55" t="s">
        <v>155</v>
      </c>
      <c r="AS16" s="52"/>
    </row>
    <row r="17" spans="1:45" s="8" customFormat="1">
      <c r="A17" s="19" t="s">
        <v>195</v>
      </c>
      <c r="B17" s="38" t="s">
        <v>196</v>
      </c>
      <c r="C17" s="26" t="s">
        <v>112</v>
      </c>
      <c r="D17" s="26">
        <v>329321</v>
      </c>
      <c r="E17" s="26" t="s">
        <v>122</v>
      </c>
      <c r="F17" s="43" t="s">
        <v>140</v>
      </c>
      <c r="G17" s="43" t="s">
        <v>140</v>
      </c>
      <c r="H17" s="43" t="s">
        <v>140</v>
      </c>
      <c r="I17" s="43" t="s">
        <v>112</v>
      </c>
      <c r="J17" s="43" t="s">
        <v>141</v>
      </c>
      <c r="K17" s="26" t="s">
        <v>197</v>
      </c>
      <c r="L17" s="26" t="s">
        <v>198</v>
      </c>
      <c r="M17" s="26" t="s">
        <v>144</v>
      </c>
      <c r="N17" s="26">
        <v>22295886</v>
      </c>
      <c r="O17" s="43" t="s">
        <v>35</v>
      </c>
      <c r="P17" s="26" t="s">
        <v>145</v>
      </c>
      <c r="Q17" s="26" t="s">
        <v>146</v>
      </c>
      <c r="R17" s="26">
        <v>3101242023</v>
      </c>
      <c r="S17" s="27">
        <v>46022</v>
      </c>
      <c r="T17" s="70">
        <v>46023</v>
      </c>
      <c r="U17" s="43" t="s">
        <v>147</v>
      </c>
      <c r="V17" s="43" t="s">
        <v>148</v>
      </c>
      <c r="W17" s="65" t="s">
        <v>199</v>
      </c>
      <c r="X17" s="73" t="s">
        <v>62</v>
      </c>
      <c r="Y17" s="43">
        <v>4.0000000000000001E-3</v>
      </c>
      <c r="Z17" s="26"/>
      <c r="AA17" s="26"/>
      <c r="AB17" s="28">
        <v>4.0000000000000001E-3</v>
      </c>
      <c r="AC17" s="26"/>
      <c r="AD17" s="26"/>
      <c r="AE17" s="43" t="s">
        <v>169</v>
      </c>
      <c r="AF17" s="43">
        <v>25</v>
      </c>
      <c r="AG17" s="43" t="s">
        <v>150</v>
      </c>
      <c r="AH17" s="43" t="s">
        <v>150</v>
      </c>
      <c r="AI17" s="43" t="s">
        <v>151</v>
      </c>
      <c r="AJ17" s="43" t="s">
        <v>150</v>
      </c>
      <c r="AK17" s="43" t="s">
        <v>92</v>
      </c>
      <c r="AL17" s="43" t="s">
        <v>152</v>
      </c>
      <c r="AM17" s="43" t="s">
        <v>150</v>
      </c>
      <c r="AN17" s="43" t="s">
        <v>140</v>
      </c>
      <c r="AO17" s="43" t="s">
        <v>140</v>
      </c>
      <c r="AP17" s="26" t="s">
        <v>153</v>
      </c>
      <c r="AQ17" s="26" t="s">
        <v>154</v>
      </c>
      <c r="AR17" s="55" t="s">
        <v>155</v>
      </c>
      <c r="AS17" s="52"/>
    </row>
    <row r="18" spans="1:45" s="8" customFormat="1">
      <c r="A18" s="19" t="s">
        <v>200</v>
      </c>
      <c r="B18" s="38" t="s">
        <v>201</v>
      </c>
      <c r="C18" s="26" t="s">
        <v>112</v>
      </c>
      <c r="D18" s="26">
        <v>329321</v>
      </c>
      <c r="E18" s="26" t="s">
        <v>122</v>
      </c>
      <c r="F18" s="64" t="s">
        <v>189</v>
      </c>
      <c r="G18" s="43" t="s">
        <v>140</v>
      </c>
      <c r="H18" s="43" t="s">
        <v>140</v>
      </c>
      <c r="I18" s="43" t="s">
        <v>112</v>
      </c>
      <c r="J18" s="43" t="s">
        <v>141</v>
      </c>
      <c r="K18" s="26" t="s">
        <v>202</v>
      </c>
      <c r="L18" s="26" t="s">
        <v>203</v>
      </c>
      <c r="M18" s="26" t="s">
        <v>144</v>
      </c>
      <c r="N18" s="26">
        <v>3403561</v>
      </c>
      <c r="O18" s="43" t="s">
        <v>35</v>
      </c>
      <c r="P18" s="26" t="s">
        <v>145</v>
      </c>
      <c r="Q18" s="26" t="s">
        <v>146</v>
      </c>
      <c r="R18" s="26">
        <v>3101242023</v>
      </c>
      <c r="S18" s="27">
        <v>46022</v>
      </c>
      <c r="T18" s="70">
        <v>46023</v>
      </c>
      <c r="U18" s="43" t="s">
        <v>147</v>
      </c>
      <c r="V18" s="43" t="s">
        <v>204</v>
      </c>
      <c r="W18" s="65" t="s">
        <v>199</v>
      </c>
      <c r="X18" s="73" t="s">
        <v>62</v>
      </c>
      <c r="Y18" s="43">
        <v>1.903</v>
      </c>
      <c r="Z18" s="26"/>
      <c r="AA18" s="26"/>
      <c r="AB18" s="28">
        <v>1.903</v>
      </c>
      <c r="AC18" s="26"/>
      <c r="AD18" s="26"/>
      <c r="AE18" s="43" t="s">
        <v>169</v>
      </c>
      <c r="AF18" s="43">
        <v>25</v>
      </c>
      <c r="AG18" s="43" t="s">
        <v>150</v>
      </c>
      <c r="AH18" s="43" t="s">
        <v>150</v>
      </c>
      <c r="AI18" s="43" t="s">
        <v>151</v>
      </c>
      <c r="AJ18" s="43" t="s">
        <v>150</v>
      </c>
      <c r="AK18" s="43" t="s">
        <v>92</v>
      </c>
      <c r="AL18" s="43" t="s">
        <v>152</v>
      </c>
      <c r="AM18" s="43" t="s">
        <v>150</v>
      </c>
      <c r="AN18" s="43" t="s">
        <v>140</v>
      </c>
      <c r="AO18" s="43" t="s">
        <v>140</v>
      </c>
      <c r="AP18" s="26" t="s">
        <v>153</v>
      </c>
      <c r="AQ18" s="26" t="s">
        <v>154</v>
      </c>
      <c r="AR18" s="55" t="s">
        <v>155</v>
      </c>
      <c r="AS18" s="52"/>
    </row>
    <row r="19" spans="1:45" s="8" customFormat="1">
      <c r="A19" s="19" t="s">
        <v>205</v>
      </c>
      <c r="B19" s="38" t="s">
        <v>201</v>
      </c>
      <c r="C19" s="26" t="s">
        <v>112</v>
      </c>
      <c r="D19" s="26">
        <v>329321</v>
      </c>
      <c r="E19" s="26" t="s">
        <v>122</v>
      </c>
      <c r="F19" s="64" t="s">
        <v>189</v>
      </c>
      <c r="G19" s="43" t="s">
        <v>140</v>
      </c>
      <c r="H19" s="43" t="s">
        <v>140</v>
      </c>
      <c r="I19" s="43" t="s">
        <v>112</v>
      </c>
      <c r="J19" s="43" t="s">
        <v>141</v>
      </c>
      <c r="K19" s="26" t="s">
        <v>202</v>
      </c>
      <c r="L19" s="26" t="s">
        <v>203</v>
      </c>
      <c r="M19" s="26" t="s">
        <v>144</v>
      </c>
      <c r="N19" s="26">
        <v>3403564</v>
      </c>
      <c r="O19" s="43" t="s">
        <v>35</v>
      </c>
      <c r="P19" s="26" t="s">
        <v>145</v>
      </c>
      <c r="Q19" s="26" t="s">
        <v>146</v>
      </c>
      <c r="R19" s="26">
        <v>3101242023</v>
      </c>
      <c r="S19" s="27">
        <v>46022</v>
      </c>
      <c r="T19" s="70">
        <v>46023</v>
      </c>
      <c r="U19" s="43" t="s">
        <v>147</v>
      </c>
      <c r="V19" s="43" t="s">
        <v>204</v>
      </c>
      <c r="W19" s="65" t="s">
        <v>199</v>
      </c>
      <c r="X19" s="73" t="s">
        <v>62</v>
      </c>
      <c r="Y19" s="43">
        <v>4.6440000000000001</v>
      </c>
      <c r="Z19" s="26"/>
      <c r="AA19" s="26"/>
      <c r="AB19" s="28">
        <v>4.6440000000000001</v>
      </c>
      <c r="AC19" s="26"/>
      <c r="AD19" s="26"/>
      <c r="AE19" s="43" t="s">
        <v>169</v>
      </c>
      <c r="AF19" s="43">
        <v>25</v>
      </c>
      <c r="AG19" s="43" t="s">
        <v>150</v>
      </c>
      <c r="AH19" s="43" t="s">
        <v>150</v>
      </c>
      <c r="AI19" s="43" t="s">
        <v>151</v>
      </c>
      <c r="AJ19" s="43" t="s">
        <v>150</v>
      </c>
      <c r="AK19" s="43" t="s">
        <v>92</v>
      </c>
      <c r="AL19" s="43" t="s">
        <v>152</v>
      </c>
      <c r="AM19" s="43" t="s">
        <v>150</v>
      </c>
      <c r="AN19" s="43" t="s">
        <v>140</v>
      </c>
      <c r="AO19" s="43" t="s">
        <v>140</v>
      </c>
      <c r="AP19" s="26" t="s">
        <v>153</v>
      </c>
      <c r="AQ19" s="26" t="s">
        <v>154</v>
      </c>
      <c r="AR19" s="55" t="s">
        <v>155</v>
      </c>
      <c r="AS19" s="52"/>
    </row>
    <row r="20" spans="1:45" s="8" customFormat="1">
      <c r="A20" s="19" t="s">
        <v>206</v>
      </c>
      <c r="B20" s="38" t="s">
        <v>207</v>
      </c>
      <c r="C20" s="26" t="s">
        <v>112</v>
      </c>
      <c r="D20" s="26">
        <v>329321</v>
      </c>
      <c r="E20" s="26" t="s">
        <v>122</v>
      </c>
      <c r="F20" s="64" t="s">
        <v>189</v>
      </c>
      <c r="G20" s="43" t="s">
        <v>140</v>
      </c>
      <c r="H20" s="43" t="s">
        <v>140</v>
      </c>
      <c r="I20" s="43" t="s">
        <v>112</v>
      </c>
      <c r="J20" s="43" t="s">
        <v>141</v>
      </c>
      <c r="K20" s="26" t="s">
        <v>208</v>
      </c>
      <c r="L20" s="26" t="s">
        <v>209</v>
      </c>
      <c r="M20" s="26" t="s">
        <v>144</v>
      </c>
      <c r="N20" s="26">
        <v>45843181</v>
      </c>
      <c r="O20" s="43" t="s">
        <v>35</v>
      </c>
      <c r="P20" s="26" t="s">
        <v>145</v>
      </c>
      <c r="Q20" s="26" t="s">
        <v>146</v>
      </c>
      <c r="R20" s="26">
        <v>3101242023</v>
      </c>
      <c r="S20" s="27">
        <v>46022</v>
      </c>
      <c r="T20" s="70">
        <v>46023</v>
      </c>
      <c r="U20" s="43" t="s">
        <v>147</v>
      </c>
      <c r="V20" s="43" t="s">
        <v>210</v>
      </c>
      <c r="W20" s="65" t="s">
        <v>199</v>
      </c>
      <c r="X20" s="73" t="s">
        <v>62</v>
      </c>
      <c r="Y20" s="43">
        <v>0.40899999999999997</v>
      </c>
      <c r="Z20" s="26"/>
      <c r="AA20" s="26"/>
      <c r="AB20" s="28">
        <v>0.40899999999999997</v>
      </c>
      <c r="AC20" s="26"/>
      <c r="AD20" s="26"/>
      <c r="AE20" s="43" t="s">
        <v>79</v>
      </c>
      <c r="AF20" s="43">
        <v>25</v>
      </c>
      <c r="AG20" s="43" t="s">
        <v>150</v>
      </c>
      <c r="AH20" s="43" t="s">
        <v>150</v>
      </c>
      <c r="AI20" s="43" t="s">
        <v>151</v>
      </c>
      <c r="AJ20" s="43" t="s">
        <v>150</v>
      </c>
      <c r="AK20" s="43" t="s">
        <v>92</v>
      </c>
      <c r="AL20" s="43" t="s">
        <v>152</v>
      </c>
      <c r="AM20" s="43" t="s">
        <v>150</v>
      </c>
      <c r="AN20" s="43" t="s">
        <v>140</v>
      </c>
      <c r="AO20" s="43" t="s">
        <v>140</v>
      </c>
      <c r="AP20" s="26" t="s">
        <v>153</v>
      </c>
      <c r="AQ20" s="26" t="s">
        <v>154</v>
      </c>
      <c r="AR20" s="55" t="s">
        <v>155</v>
      </c>
      <c r="AS20" s="52"/>
    </row>
    <row r="21" spans="1:45" s="8" customFormat="1">
      <c r="A21" s="19" t="s">
        <v>211</v>
      </c>
      <c r="B21" s="38" t="s">
        <v>212</v>
      </c>
      <c r="C21" s="26" t="s">
        <v>112</v>
      </c>
      <c r="D21" s="26">
        <v>329321</v>
      </c>
      <c r="E21" s="26" t="s">
        <v>122</v>
      </c>
      <c r="F21" s="64" t="s">
        <v>189</v>
      </c>
      <c r="G21" s="43" t="s">
        <v>140</v>
      </c>
      <c r="H21" s="43" t="s">
        <v>140</v>
      </c>
      <c r="I21" s="43" t="s">
        <v>112</v>
      </c>
      <c r="J21" s="43" t="s">
        <v>141</v>
      </c>
      <c r="K21" s="26" t="s">
        <v>213</v>
      </c>
      <c r="L21" s="26" t="s">
        <v>214</v>
      </c>
      <c r="M21" s="26" t="s">
        <v>144</v>
      </c>
      <c r="N21" s="26">
        <v>45846598</v>
      </c>
      <c r="O21" s="43" t="s">
        <v>35</v>
      </c>
      <c r="P21" s="26" t="s">
        <v>145</v>
      </c>
      <c r="Q21" s="26" t="s">
        <v>146</v>
      </c>
      <c r="R21" s="26">
        <v>3101242023</v>
      </c>
      <c r="S21" s="27">
        <v>46022</v>
      </c>
      <c r="T21" s="70">
        <v>46023</v>
      </c>
      <c r="U21" s="43" t="s">
        <v>147</v>
      </c>
      <c r="V21" s="43" t="s">
        <v>210</v>
      </c>
      <c r="W21" s="65" t="s">
        <v>199</v>
      </c>
      <c r="X21" s="73" t="s">
        <v>62</v>
      </c>
      <c r="Y21" s="43">
        <v>0.255</v>
      </c>
      <c r="Z21" s="26"/>
      <c r="AA21" s="26"/>
      <c r="AB21" s="28">
        <v>0.255</v>
      </c>
      <c r="AC21" s="26"/>
      <c r="AD21" s="26"/>
      <c r="AE21" s="43" t="s">
        <v>79</v>
      </c>
      <c r="AF21" s="43">
        <v>25</v>
      </c>
      <c r="AG21" s="43" t="s">
        <v>150</v>
      </c>
      <c r="AH21" s="43" t="s">
        <v>150</v>
      </c>
      <c r="AI21" s="43" t="s">
        <v>151</v>
      </c>
      <c r="AJ21" s="43" t="s">
        <v>150</v>
      </c>
      <c r="AK21" s="43" t="s">
        <v>92</v>
      </c>
      <c r="AL21" s="43" t="s">
        <v>152</v>
      </c>
      <c r="AM21" s="43" t="s">
        <v>150</v>
      </c>
      <c r="AN21" s="43" t="s">
        <v>140</v>
      </c>
      <c r="AO21" s="43" t="s">
        <v>140</v>
      </c>
      <c r="AP21" s="26" t="s">
        <v>153</v>
      </c>
      <c r="AQ21" s="26" t="s">
        <v>154</v>
      </c>
      <c r="AR21" s="55" t="s">
        <v>155</v>
      </c>
      <c r="AS21" s="52"/>
    </row>
    <row r="22" spans="1:45" s="8" customFormat="1">
      <c r="A22" s="19" t="s">
        <v>215</v>
      </c>
      <c r="B22" s="38" t="s">
        <v>216</v>
      </c>
      <c r="C22" s="26" t="s">
        <v>112</v>
      </c>
      <c r="D22" s="26">
        <v>329321</v>
      </c>
      <c r="E22" s="26" t="s">
        <v>122</v>
      </c>
      <c r="F22" s="64" t="s">
        <v>189</v>
      </c>
      <c r="G22" s="43" t="s">
        <v>140</v>
      </c>
      <c r="H22" s="43" t="s">
        <v>140</v>
      </c>
      <c r="I22" s="43" t="s">
        <v>112</v>
      </c>
      <c r="J22" s="43" t="s">
        <v>141</v>
      </c>
      <c r="K22" s="26" t="s">
        <v>217</v>
      </c>
      <c r="L22" s="26" t="s">
        <v>218</v>
      </c>
      <c r="M22" s="26" t="s">
        <v>144</v>
      </c>
      <c r="N22" s="26">
        <v>66971</v>
      </c>
      <c r="O22" s="43" t="s">
        <v>35</v>
      </c>
      <c r="P22" s="26" t="s">
        <v>145</v>
      </c>
      <c r="Q22" s="26" t="s">
        <v>146</v>
      </c>
      <c r="R22" s="26">
        <v>3101242023</v>
      </c>
      <c r="S22" s="27">
        <v>46022</v>
      </c>
      <c r="T22" s="70">
        <v>46023</v>
      </c>
      <c r="U22" s="43" t="s">
        <v>147</v>
      </c>
      <c r="V22" s="43" t="s">
        <v>204</v>
      </c>
      <c r="W22" s="65" t="s">
        <v>199</v>
      </c>
      <c r="X22" s="73" t="s">
        <v>62</v>
      </c>
      <c r="Y22" s="43">
        <v>3.766</v>
      </c>
      <c r="Z22" s="26"/>
      <c r="AA22" s="26"/>
      <c r="AB22" s="28">
        <v>3.766</v>
      </c>
      <c r="AC22" s="26"/>
      <c r="AD22" s="26"/>
      <c r="AE22" s="43" t="s">
        <v>79</v>
      </c>
      <c r="AF22" s="43">
        <v>20</v>
      </c>
      <c r="AG22" s="43" t="s">
        <v>150</v>
      </c>
      <c r="AH22" s="43" t="s">
        <v>150</v>
      </c>
      <c r="AI22" s="43" t="s">
        <v>151</v>
      </c>
      <c r="AJ22" s="43" t="s">
        <v>150</v>
      </c>
      <c r="AK22" s="43" t="s">
        <v>159</v>
      </c>
      <c r="AL22" s="43" t="s">
        <v>160</v>
      </c>
      <c r="AM22" s="43" t="s">
        <v>150</v>
      </c>
      <c r="AN22" s="43" t="s">
        <v>140</v>
      </c>
      <c r="AO22" s="43" t="s">
        <v>140</v>
      </c>
      <c r="AP22" s="26" t="s">
        <v>153</v>
      </c>
      <c r="AQ22" s="26" t="s">
        <v>154</v>
      </c>
      <c r="AR22" s="55" t="s">
        <v>155</v>
      </c>
      <c r="AS22" s="52"/>
    </row>
    <row r="23" spans="1:45" s="8" customFormat="1">
      <c r="A23" s="19" t="s">
        <v>219</v>
      </c>
      <c r="B23" s="38" t="s">
        <v>220</v>
      </c>
      <c r="C23" s="26" t="s">
        <v>112</v>
      </c>
      <c r="D23" s="26">
        <v>329321</v>
      </c>
      <c r="E23" s="26" t="s">
        <v>122</v>
      </c>
      <c r="F23" s="43" t="s">
        <v>140</v>
      </c>
      <c r="G23" s="43" t="s">
        <v>140</v>
      </c>
      <c r="H23" s="43" t="s">
        <v>140</v>
      </c>
      <c r="I23" s="43" t="s">
        <v>112</v>
      </c>
      <c r="J23" s="43" t="s">
        <v>141</v>
      </c>
      <c r="K23" s="26" t="s">
        <v>221</v>
      </c>
      <c r="L23" s="26" t="s">
        <v>222</v>
      </c>
      <c r="M23" s="26" t="s">
        <v>144</v>
      </c>
      <c r="N23" s="26">
        <v>18062</v>
      </c>
      <c r="O23" s="43" t="s">
        <v>35</v>
      </c>
      <c r="P23" s="26" t="s">
        <v>145</v>
      </c>
      <c r="Q23" s="26" t="s">
        <v>146</v>
      </c>
      <c r="R23" s="26">
        <v>3101242023</v>
      </c>
      <c r="S23" s="27">
        <v>46022</v>
      </c>
      <c r="T23" s="70">
        <v>46023</v>
      </c>
      <c r="U23" s="43" t="s">
        <v>147</v>
      </c>
      <c r="V23" s="43" t="s">
        <v>148</v>
      </c>
      <c r="W23" s="43" t="s">
        <v>158</v>
      </c>
      <c r="X23" s="73" t="s">
        <v>62</v>
      </c>
      <c r="Y23" s="43">
        <v>5.032</v>
      </c>
      <c r="Z23" s="29"/>
      <c r="AA23" s="29"/>
      <c r="AB23" s="28">
        <v>5.032</v>
      </c>
      <c r="AC23" s="26"/>
      <c r="AD23" s="26"/>
      <c r="AE23" s="43" t="s">
        <v>79</v>
      </c>
      <c r="AF23" s="43" t="s">
        <v>223</v>
      </c>
      <c r="AG23" s="43" t="s">
        <v>150</v>
      </c>
      <c r="AH23" s="43" t="s">
        <v>150</v>
      </c>
      <c r="AI23" s="43" t="s">
        <v>151</v>
      </c>
      <c r="AJ23" s="43" t="s">
        <v>150</v>
      </c>
      <c r="AK23" s="43" t="s">
        <v>159</v>
      </c>
      <c r="AL23" s="43" t="s">
        <v>160</v>
      </c>
      <c r="AM23" s="43" t="s">
        <v>150</v>
      </c>
      <c r="AN23" s="43" t="s">
        <v>140</v>
      </c>
      <c r="AO23" s="43" t="s">
        <v>140</v>
      </c>
      <c r="AP23" s="26" t="s">
        <v>153</v>
      </c>
      <c r="AQ23" s="26" t="s">
        <v>154</v>
      </c>
      <c r="AR23" s="55" t="s">
        <v>155</v>
      </c>
      <c r="AS23" s="52"/>
    </row>
    <row r="24" spans="1:45" s="8" customFormat="1">
      <c r="A24" s="19" t="s">
        <v>224</v>
      </c>
      <c r="B24" s="38" t="s">
        <v>220</v>
      </c>
      <c r="C24" s="26" t="s">
        <v>112</v>
      </c>
      <c r="D24" s="26">
        <v>329321</v>
      </c>
      <c r="E24" s="26" t="s">
        <v>122</v>
      </c>
      <c r="F24" s="43" t="s">
        <v>140</v>
      </c>
      <c r="G24" s="43" t="s">
        <v>140</v>
      </c>
      <c r="H24" s="43" t="s">
        <v>140</v>
      </c>
      <c r="I24" s="43" t="s">
        <v>112</v>
      </c>
      <c r="J24" s="43" t="s">
        <v>141</v>
      </c>
      <c r="K24" s="26" t="s">
        <v>221</v>
      </c>
      <c r="L24" s="26" t="s">
        <v>222</v>
      </c>
      <c r="M24" s="26" t="s">
        <v>144</v>
      </c>
      <c r="N24" s="26">
        <v>11827015</v>
      </c>
      <c r="O24" s="43" t="s">
        <v>35</v>
      </c>
      <c r="P24" s="26" t="s">
        <v>145</v>
      </c>
      <c r="Q24" s="26" t="s">
        <v>146</v>
      </c>
      <c r="R24" s="26">
        <v>3101242023</v>
      </c>
      <c r="S24" s="27">
        <v>46022</v>
      </c>
      <c r="T24" s="70">
        <v>46023</v>
      </c>
      <c r="U24" s="43" t="s">
        <v>147</v>
      </c>
      <c r="V24" s="43" t="s">
        <v>148</v>
      </c>
      <c r="W24" s="43" t="s">
        <v>158</v>
      </c>
      <c r="X24" s="73" t="s">
        <v>62</v>
      </c>
      <c r="Y24" s="43">
        <v>2.3479999999999999</v>
      </c>
      <c r="Z24" s="29"/>
      <c r="AA24" s="29"/>
      <c r="AB24" s="28">
        <v>2.3479999999999999</v>
      </c>
      <c r="AC24" s="26">
        <v>1E-3</v>
      </c>
      <c r="AD24" s="26">
        <v>0.57399999999999995</v>
      </c>
      <c r="AE24" s="43" t="s">
        <v>79</v>
      </c>
      <c r="AF24" s="43">
        <v>13</v>
      </c>
      <c r="AG24" s="43" t="s">
        <v>150</v>
      </c>
      <c r="AH24" s="43" t="s">
        <v>150</v>
      </c>
      <c r="AI24" s="43" t="s">
        <v>151</v>
      </c>
      <c r="AJ24" s="43" t="s">
        <v>150</v>
      </c>
      <c r="AK24" s="43" t="s">
        <v>159</v>
      </c>
      <c r="AL24" s="43" t="s">
        <v>160</v>
      </c>
      <c r="AM24" s="43" t="s">
        <v>150</v>
      </c>
      <c r="AN24" s="43" t="s">
        <v>140</v>
      </c>
      <c r="AO24" s="43" t="s">
        <v>140</v>
      </c>
      <c r="AP24" s="26" t="s">
        <v>153</v>
      </c>
      <c r="AQ24" s="26" t="s">
        <v>154</v>
      </c>
      <c r="AR24" s="55" t="s">
        <v>155</v>
      </c>
      <c r="AS24" s="52"/>
    </row>
    <row r="25" spans="1:45" s="8" customFormat="1">
      <c r="A25" s="19" t="s">
        <v>225</v>
      </c>
      <c r="B25" s="38" t="s">
        <v>226</v>
      </c>
      <c r="C25" s="26" t="s">
        <v>112</v>
      </c>
      <c r="D25" s="26">
        <v>329321</v>
      </c>
      <c r="E25" s="26" t="s">
        <v>122</v>
      </c>
      <c r="F25" s="64" t="s">
        <v>189</v>
      </c>
      <c r="G25" s="43" t="s">
        <v>140</v>
      </c>
      <c r="H25" s="43" t="s">
        <v>140</v>
      </c>
      <c r="I25" s="43" t="s">
        <v>112</v>
      </c>
      <c r="J25" s="43" t="s">
        <v>141</v>
      </c>
      <c r="K25" s="26" t="s">
        <v>227</v>
      </c>
      <c r="L25" s="26" t="s">
        <v>228</v>
      </c>
      <c r="M25" s="26" t="s">
        <v>144</v>
      </c>
      <c r="N25" s="26">
        <v>5606</v>
      </c>
      <c r="O25" s="43" t="s">
        <v>35</v>
      </c>
      <c r="P25" s="26" t="s">
        <v>145</v>
      </c>
      <c r="Q25" s="26" t="s">
        <v>146</v>
      </c>
      <c r="R25" s="26">
        <v>3101242023</v>
      </c>
      <c r="S25" s="27">
        <v>46022</v>
      </c>
      <c r="T25" s="70">
        <v>46023</v>
      </c>
      <c r="U25" s="43" t="s">
        <v>147</v>
      </c>
      <c r="V25" s="43" t="s">
        <v>148</v>
      </c>
      <c r="W25" s="43" t="s">
        <v>176</v>
      </c>
      <c r="X25" s="73" t="s">
        <v>62</v>
      </c>
      <c r="Y25" s="43">
        <v>29.792999999999999</v>
      </c>
      <c r="Z25" s="29"/>
      <c r="AA25" s="29"/>
      <c r="AB25" s="28">
        <v>29.792999999999999</v>
      </c>
      <c r="AC25" s="26"/>
      <c r="AD25" s="26"/>
      <c r="AE25" s="43" t="s">
        <v>79</v>
      </c>
      <c r="AF25" s="43">
        <v>34</v>
      </c>
      <c r="AG25" s="43" t="s">
        <v>150</v>
      </c>
      <c r="AH25" s="43" t="s">
        <v>150</v>
      </c>
      <c r="AI25" s="43" t="s">
        <v>151</v>
      </c>
      <c r="AJ25" s="43" t="s">
        <v>150</v>
      </c>
      <c r="AK25" s="43" t="s">
        <v>159</v>
      </c>
      <c r="AL25" s="43" t="s">
        <v>160</v>
      </c>
      <c r="AM25" s="43" t="s">
        <v>150</v>
      </c>
      <c r="AN25" s="43" t="s">
        <v>140</v>
      </c>
      <c r="AO25" s="43" t="s">
        <v>140</v>
      </c>
      <c r="AP25" s="26" t="s">
        <v>153</v>
      </c>
      <c r="AQ25" s="26" t="s">
        <v>154</v>
      </c>
      <c r="AR25" s="55" t="s">
        <v>155</v>
      </c>
      <c r="AS25" s="52"/>
    </row>
    <row r="26" spans="1:45" s="8" customFormat="1">
      <c r="A26" s="19" t="s">
        <v>229</v>
      </c>
      <c r="B26" s="38" t="s">
        <v>230</v>
      </c>
      <c r="C26" s="26" t="s">
        <v>112</v>
      </c>
      <c r="D26" s="26">
        <v>329321</v>
      </c>
      <c r="E26" s="26" t="s">
        <v>122</v>
      </c>
      <c r="F26" s="43" t="s">
        <v>140</v>
      </c>
      <c r="G26" s="43" t="s">
        <v>140</v>
      </c>
      <c r="H26" s="43" t="s">
        <v>140</v>
      </c>
      <c r="I26" s="43" t="s">
        <v>112</v>
      </c>
      <c r="J26" s="43" t="s">
        <v>141</v>
      </c>
      <c r="K26" s="26" t="s">
        <v>231</v>
      </c>
      <c r="L26" s="26" t="s">
        <v>232</v>
      </c>
      <c r="M26" s="26" t="s">
        <v>144</v>
      </c>
      <c r="N26" s="26">
        <v>30058175</v>
      </c>
      <c r="O26" s="43" t="s">
        <v>35</v>
      </c>
      <c r="P26" s="26" t="s">
        <v>145</v>
      </c>
      <c r="Q26" s="26" t="s">
        <v>146</v>
      </c>
      <c r="R26" s="26">
        <v>3101242023</v>
      </c>
      <c r="S26" s="27">
        <v>46022</v>
      </c>
      <c r="T26" s="70">
        <v>46023</v>
      </c>
      <c r="U26" s="43" t="s">
        <v>147</v>
      </c>
      <c r="V26" s="43" t="s">
        <v>148</v>
      </c>
      <c r="W26" s="43" t="s">
        <v>233</v>
      </c>
      <c r="X26" s="73" t="s">
        <v>62</v>
      </c>
      <c r="Y26" s="43">
        <v>0</v>
      </c>
      <c r="Z26" s="26"/>
      <c r="AA26" s="26"/>
      <c r="AB26" s="28">
        <v>0</v>
      </c>
      <c r="AC26" s="26"/>
      <c r="AD26" s="26"/>
      <c r="AE26" s="43" t="s">
        <v>79</v>
      </c>
      <c r="AF26" s="43">
        <v>60</v>
      </c>
      <c r="AG26" s="43" t="s">
        <v>150</v>
      </c>
      <c r="AH26" s="43" t="s">
        <v>150</v>
      </c>
      <c r="AI26" s="43" t="s">
        <v>151</v>
      </c>
      <c r="AJ26" s="43" t="s">
        <v>150</v>
      </c>
      <c r="AK26" s="43" t="s">
        <v>92</v>
      </c>
      <c r="AL26" s="43" t="s">
        <v>152</v>
      </c>
      <c r="AM26" s="43" t="s">
        <v>150</v>
      </c>
      <c r="AN26" s="43" t="s">
        <v>140</v>
      </c>
      <c r="AO26" s="43" t="s">
        <v>140</v>
      </c>
      <c r="AP26" s="26" t="s">
        <v>153</v>
      </c>
      <c r="AQ26" s="26" t="s">
        <v>154</v>
      </c>
      <c r="AR26" s="55" t="s">
        <v>155</v>
      </c>
      <c r="AS26" s="52"/>
    </row>
    <row r="27" spans="1:45" s="8" customFormat="1">
      <c r="A27" s="19" t="s">
        <v>234</v>
      </c>
      <c r="B27" s="38" t="s">
        <v>235</v>
      </c>
      <c r="C27" s="26" t="s">
        <v>112</v>
      </c>
      <c r="D27" s="26">
        <v>329321</v>
      </c>
      <c r="E27" s="26" t="s">
        <v>122</v>
      </c>
      <c r="F27" s="64" t="s">
        <v>189</v>
      </c>
      <c r="G27" s="43" t="s">
        <v>140</v>
      </c>
      <c r="H27" s="43" t="s">
        <v>140</v>
      </c>
      <c r="I27" s="43" t="s">
        <v>112</v>
      </c>
      <c r="J27" s="43" t="s">
        <v>141</v>
      </c>
      <c r="K27" s="26" t="s">
        <v>217</v>
      </c>
      <c r="L27" s="26" t="s">
        <v>236</v>
      </c>
      <c r="M27" s="26" t="s">
        <v>144</v>
      </c>
      <c r="N27" s="26">
        <v>40001063</v>
      </c>
      <c r="O27" s="43" t="s">
        <v>35</v>
      </c>
      <c r="P27" s="26" t="s">
        <v>145</v>
      </c>
      <c r="Q27" s="26" t="s">
        <v>146</v>
      </c>
      <c r="R27" s="26">
        <v>3101242023</v>
      </c>
      <c r="S27" s="27">
        <v>46022</v>
      </c>
      <c r="T27" s="70">
        <v>46023</v>
      </c>
      <c r="U27" s="43" t="s">
        <v>147</v>
      </c>
      <c r="V27" s="43" t="s">
        <v>204</v>
      </c>
      <c r="W27" s="65" t="s">
        <v>199</v>
      </c>
      <c r="X27" s="73" t="s">
        <v>62</v>
      </c>
      <c r="Y27" s="43">
        <v>2.879</v>
      </c>
      <c r="Z27" s="26"/>
      <c r="AA27" s="26"/>
      <c r="AB27" s="28">
        <v>2.879</v>
      </c>
      <c r="AC27" s="26"/>
      <c r="AD27" s="26"/>
      <c r="AE27" s="43" t="s">
        <v>79</v>
      </c>
      <c r="AF27" s="43">
        <v>25</v>
      </c>
      <c r="AG27" s="43" t="s">
        <v>150</v>
      </c>
      <c r="AH27" s="43" t="s">
        <v>150</v>
      </c>
      <c r="AI27" s="43" t="s">
        <v>151</v>
      </c>
      <c r="AJ27" s="43" t="s">
        <v>150</v>
      </c>
      <c r="AK27" s="43" t="s">
        <v>92</v>
      </c>
      <c r="AL27" s="43" t="s">
        <v>152</v>
      </c>
      <c r="AM27" s="43" t="s">
        <v>150</v>
      </c>
      <c r="AN27" s="43" t="s">
        <v>140</v>
      </c>
      <c r="AO27" s="43" t="s">
        <v>140</v>
      </c>
      <c r="AP27" s="26" t="s">
        <v>153</v>
      </c>
      <c r="AQ27" s="26" t="s">
        <v>154</v>
      </c>
      <c r="AR27" s="55" t="s">
        <v>155</v>
      </c>
      <c r="AS27" s="52"/>
    </row>
    <row r="28" spans="1:45" s="8" customFormat="1">
      <c r="A28" s="19" t="s">
        <v>237</v>
      </c>
      <c r="B28" s="38" t="s">
        <v>238</v>
      </c>
      <c r="C28" s="26" t="s">
        <v>112</v>
      </c>
      <c r="D28" s="26">
        <v>329321</v>
      </c>
      <c r="E28" s="26" t="s">
        <v>122</v>
      </c>
      <c r="F28" s="64" t="s">
        <v>189</v>
      </c>
      <c r="G28" s="43" t="s">
        <v>140</v>
      </c>
      <c r="H28" s="43" t="s">
        <v>140</v>
      </c>
      <c r="I28" s="43" t="s">
        <v>112</v>
      </c>
      <c r="J28" s="43" t="s">
        <v>141</v>
      </c>
      <c r="K28" s="26" t="s">
        <v>217</v>
      </c>
      <c r="L28" s="26" t="s">
        <v>239</v>
      </c>
      <c r="M28" s="26" t="s">
        <v>144</v>
      </c>
      <c r="N28" s="26">
        <v>40001532</v>
      </c>
      <c r="O28" s="43" t="s">
        <v>35</v>
      </c>
      <c r="P28" s="26" t="s">
        <v>145</v>
      </c>
      <c r="Q28" s="26" t="s">
        <v>146</v>
      </c>
      <c r="R28" s="26">
        <v>3101242023</v>
      </c>
      <c r="S28" s="27">
        <v>46022</v>
      </c>
      <c r="T28" s="70">
        <v>46023</v>
      </c>
      <c r="U28" s="43" t="s">
        <v>147</v>
      </c>
      <c r="V28" s="43" t="s">
        <v>204</v>
      </c>
      <c r="W28" s="65" t="s">
        <v>199</v>
      </c>
      <c r="X28" s="73" t="s">
        <v>62</v>
      </c>
      <c r="Y28" s="43">
        <v>2.8410000000000002</v>
      </c>
      <c r="Z28" s="26"/>
      <c r="AA28" s="26"/>
      <c r="AB28" s="28">
        <v>2.8410000000000002</v>
      </c>
      <c r="AC28" s="26"/>
      <c r="AD28" s="26"/>
      <c r="AE28" s="43" t="s">
        <v>79</v>
      </c>
      <c r="AF28" s="43">
        <v>25</v>
      </c>
      <c r="AG28" s="43" t="s">
        <v>150</v>
      </c>
      <c r="AH28" s="43" t="s">
        <v>150</v>
      </c>
      <c r="AI28" s="43" t="s">
        <v>151</v>
      </c>
      <c r="AJ28" s="43" t="s">
        <v>150</v>
      </c>
      <c r="AK28" s="43" t="s">
        <v>92</v>
      </c>
      <c r="AL28" s="43" t="s">
        <v>152</v>
      </c>
      <c r="AM28" s="43" t="s">
        <v>150</v>
      </c>
      <c r="AN28" s="43" t="s">
        <v>140</v>
      </c>
      <c r="AO28" s="43" t="s">
        <v>140</v>
      </c>
      <c r="AP28" s="26" t="s">
        <v>153</v>
      </c>
      <c r="AQ28" s="26" t="s">
        <v>154</v>
      </c>
      <c r="AR28" s="55" t="s">
        <v>155</v>
      </c>
      <c r="AS28" s="52"/>
    </row>
    <row r="29" spans="1:45" s="8" customFormat="1">
      <c r="A29" s="19" t="s">
        <v>240</v>
      </c>
      <c r="B29" s="38" t="s">
        <v>241</v>
      </c>
      <c r="C29" s="26" t="s">
        <v>112</v>
      </c>
      <c r="D29" s="26">
        <v>329321</v>
      </c>
      <c r="E29" s="26" t="s">
        <v>122</v>
      </c>
      <c r="F29" s="43" t="s">
        <v>140</v>
      </c>
      <c r="G29" s="43" t="s">
        <v>140</v>
      </c>
      <c r="H29" s="43" t="s">
        <v>140</v>
      </c>
      <c r="I29" s="43" t="s">
        <v>112</v>
      </c>
      <c r="J29" s="43" t="s">
        <v>141</v>
      </c>
      <c r="K29" s="26" t="s">
        <v>242</v>
      </c>
      <c r="L29" s="49">
        <v>0</v>
      </c>
      <c r="M29" s="26" t="s">
        <v>144</v>
      </c>
      <c r="N29" s="26">
        <v>70389</v>
      </c>
      <c r="O29" s="43" t="s">
        <v>35</v>
      </c>
      <c r="P29" s="26" t="s">
        <v>145</v>
      </c>
      <c r="Q29" s="26" t="s">
        <v>146</v>
      </c>
      <c r="R29" s="26">
        <v>3101242023</v>
      </c>
      <c r="S29" s="27">
        <v>46022</v>
      </c>
      <c r="T29" s="70">
        <v>46023</v>
      </c>
      <c r="U29" s="43" t="s">
        <v>147</v>
      </c>
      <c r="V29" s="43" t="s">
        <v>148</v>
      </c>
      <c r="W29" s="43" t="s">
        <v>243</v>
      </c>
      <c r="X29" s="73" t="s">
        <v>62</v>
      </c>
      <c r="Y29" s="43">
        <v>5.3170000000000002</v>
      </c>
      <c r="Z29" s="29"/>
      <c r="AA29" s="29"/>
      <c r="AB29" s="28">
        <v>5.3170000000000002</v>
      </c>
      <c r="AC29" s="26"/>
      <c r="AD29" s="26"/>
      <c r="AE29" s="43" t="s">
        <v>79</v>
      </c>
      <c r="AF29" s="43">
        <v>24.7</v>
      </c>
      <c r="AG29" s="43" t="s">
        <v>150</v>
      </c>
      <c r="AH29" s="43" t="s">
        <v>150</v>
      </c>
      <c r="AI29" s="43" t="s">
        <v>151</v>
      </c>
      <c r="AJ29" s="43" t="s">
        <v>150</v>
      </c>
      <c r="AK29" s="43" t="s">
        <v>159</v>
      </c>
      <c r="AL29" s="43" t="s">
        <v>160</v>
      </c>
      <c r="AM29" s="43" t="s">
        <v>150</v>
      </c>
      <c r="AN29" s="43" t="s">
        <v>140</v>
      </c>
      <c r="AO29" s="43" t="s">
        <v>140</v>
      </c>
      <c r="AP29" s="26" t="s">
        <v>153</v>
      </c>
      <c r="AQ29" s="26" t="s">
        <v>154</v>
      </c>
      <c r="AR29" s="55" t="s">
        <v>155</v>
      </c>
      <c r="AS29" s="52"/>
    </row>
    <row r="30" spans="1:45" s="8" customFormat="1">
      <c r="A30" s="19" t="s">
        <v>244</v>
      </c>
      <c r="B30" s="38" t="s">
        <v>245</v>
      </c>
      <c r="C30" s="26" t="s">
        <v>112</v>
      </c>
      <c r="D30" s="26">
        <v>329321</v>
      </c>
      <c r="E30" s="26" t="s">
        <v>122</v>
      </c>
      <c r="F30" s="43" t="s">
        <v>140</v>
      </c>
      <c r="G30" s="43" t="s">
        <v>140</v>
      </c>
      <c r="H30" s="43" t="s">
        <v>140</v>
      </c>
      <c r="I30" s="43" t="s">
        <v>112</v>
      </c>
      <c r="J30" s="43" t="s">
        <v>141</v>
      </c>
      <c r="K30" s="26" t="s">
        <v>246</v>
      </c>
      <c r="L30" s="49">
        <v>0</v>
      </c>
      <c r="M30" s="26" t="s">
        <v>144</v>
      </c>
      <c r="N30" s="26">
        <v>50014882</v>
      </c>
      <c r="O30" s="43" t="s">
        <v>35</v>
      </c>
      <c r="P30" s="26" t="s">
        <v>145</v>
      </c>
      <c r="Q30" s="26" t="s">
        <v>146</v>
      </c>
      <c r="R30" s="26">
        <v>3101242023</v>
      </c>
      <c r="S30" s="27">
        <v>46022</v>
      </c>
      <c r="T30" s="70">
        <v>46023</v>
      </c>
      <c r="U30" s="43" t="s">
        <v>147</v>
      </c>
      <c r="V30" s="43" t="s">
        <v>148</v>
      </c>
      <c r="W30" s="43" t="s">
        <v>243</v>
      </c>
      <c r="X30" s="73" t="s">
        <v>62</v>
      </c>
      <c r="Y30" s="43">
        <v>1.66</v>
      </c>
      <c r="Z30" s="29"/>
      <c r="AA30" s="29"/>
      <c r="AB30" s="28">
        <v>1.66</v>
      </c>
      <c r="AC30" s="26"/>
      <c r="AD30" s="26"/>
      <c r="AE30" s="43" t="s">
        <v>79</v>
      </c>
      <c r="AF30" s="43">
        <v>60</v>
      </c>
      <c r="AG30" s="43" t="s">
        <v>150</v>
      </c>
      <c r="AH30" s="43" t="s">
        <v>150</v>
      </c>
      <c r="AI30" s="43" t="s">
        <v>151</v>
      </c>
      <c r="AJ30" s="43" t="s">
        <v>150</v>
      </c>
      <c r="AK30" s="43" t="s">
        <v>92</v>
      </c>
      <c r="AL30" s="43" t="s">
        <v>152</v>
      </c>
      <c r="AM30" s="43" t="s">
        <v>150</v>
      </c>
      <c r="AN30" s="43" t="s">
        <v>140</v>
      </c>
      <c r="AO30" s="43" t="s">
        <v>140</v>
      </c>
      <c r="AP30" s="26" t="s">
        <v>153</v>
      </c>
      <c r="AQ30" s="26" t="s">
        <v>154</v>
      </c>
      <c r="AR30" s="55" t="s">
        <v>155</v>
      </c>
      <c r="AS30" s="52"/>
    </row>
    <row r="31" spans="1:45">
      <c r="A31" s="19" t="s">
        <v>247</v>
      </c>
      <c r="B31" s="38" t="s">
        <v>248</v>
      </c>
      <c r="C31" s="26" t="s">
        <v>112</v>
      </c>
      <c r="D31" s="26">
        <v>329321</v>
      </c>
      <c r="E31" s="26" t="s">
        <v>122</v>
      </c>
      <c r="F31" s="43" t="s">
        <v>140</v>
      </c>
      <c r="G31" s="43" t="s">
        <v>140</v>
      </c>
      <c r="H31" s="43" t="s">
        <v>140</v>
      </c>
      <c r="I31" s="43" t="s">
        <v>112</v>
      </c>
      <c r="J31" s="43" t="s">
        <v>141</v>
      </c>
      <c r="K31" s="26" t="s">
        <v>249</v>
      </c>
      <c r="L31" s="49">
        <v>40</v>
      </c>
      <c r="M31" s="26" t="s">
        <v>144</v>
      </c>
      <c r="N31" s="26">
        <v>20005516</v>
      </c>
      <c r="O31" s="43" t="s">
        <v>35</v>
      </c>
      <c r="P31" s="26" t="s">
        <v>145</v>
      </c>
      <c r="Q31" s="26" t="s">
        <v>146</v>
      </c>
      <c r="R31" s="26">
        <v>3101242023</v>
      </c>
      <c r="S31" s="27">
        <v>46022</v>
      </c>
      <c r="T31" s="70">
        <v>46023</v>
      </c>
      <c r="U31" s="43" t="s">
        <v>147</v>
      </c>
      <c r="V31" s="43" t="s">
        <v>148</v>
      </c>
      <c r="W31" s="43" t="s">
        <v>158</v>
      </c>
      <c r="X31" s="73" t="s">
        <v>62</v>
      </c>
      <c r="Y31" s="43">
        <v>13.345000000000001</v>
      </c>
      <c r="Z31" s="29"/>
      <c r="AA31" s="29"/>
      <c r="AB31" s="28">
        <v>13.345000000000001</v>
      </c>
      <c r="AC31" s="26">
        <v>3.7370000000000001</v>
      </c>
      <c r="AD31" s="26">
        <v>4.9000000000000002E-2</v>
      </c>
      <c r="AE31" s="43" t="s">
        <v>79</v>
      </c>
      <c r="AF31" s="43">
        <v>28</v>
      </c>
      <c r="AG31" s="43" t="s">
        <v>150</v>
      </c>
      <c r="AH31" s="43" t="s">
        <v>150</v>
      </c>
      <c r="AI31" s="43" t="s">
        <v>151</v>
      </c>
      <c r="AJ31" s="43" t="s">
        <v>150</v>
      </c>
      <c r="AK31" s="43" t="s">
        <v>159</v>
      </c>
      <c r="AL31" s="43" t="s">
        <v>160</v>
      </c>
      <c r="AM31" s="43" t="s">
        <v>150</v>
      </c>
      <c r="AN31" s="43" t="s">
        <v>140</v>
      </c>
      <c r="AO31" s="43" t="s">
        <v>140</v>
      </c>
      <c r="AP31" s="26" t="s">
        <v>153</v>
      </c>
      <c r="AQ31" s="26" t="s">
        <v>154</v>
      </c>
      <c r="AR31" s="55" t="s">
        <v>155</v>
      </c>
      <c r="AS31" s="54"/>
    </row>
    <row r="32" spans="1:45">
      <c r="A32" s="19" t="s">
        <v>250</v>
      </c>
      <c r="B32" s="38" t="s">
        <v>251</v>
      </c>
      <c r="C32" s="31" t="s">
        <v>113</v>
      </c>
      <c r="D32" s="26">
        <v>42080312</v>
      </c>
      <c r="E32" s="26" t="s">
        <v>123</v>
      </c>
      <c r="F32" s="43" t="s">
        <v>140</v>
      </c>
      <c r="G32" s="43" t="s">
        <v>140</v>
      </c>
      <c r="H32" s="43" t="s">
        <v>140</v>
      </c>
      <c r="I32" s="43" t="s">
        <v>112</v>
      </c>
      <c r="J32" s="43" t="s">
        <v>141</v>
      </c>
      <c r="K32" s="26" t="s">
        <v>142</v>
      </c>
      <c r="L32" s="26" t="s">
        <v>252</v>
      </c>
      <c r="M32" s="26" t="s">
        <v>144</v>
      </c>
      <c r="N32" s="26"/>
      <c r="O32" s="43" t="s">
        <v>35</v>
      </c>
      <c r="P32" s="26" t="s">
        <v>145</v>
      </c>
      <c r="Q32" s="26"/>
      <c r="R32" s="26"/>
      <c r="S32" s="27">
        <v>46022</v>
      </c>
      <c r="T32" s="70">
        <v>46023</v>
      </c>
      <c r="U32" s="43" t="s">
        <v>147</v>
      </c>
      <c r="V32" s="43" t="s">
        <v>148</v>
      </c>
      <c r="W32" s="43" t="s">
        <v>158</v>
      </c>
      <c r="X32" s="73" t="s">
        <v>253</v>
      </c>
      <c r="Y32" s="43">
        <v>97.89</v>
      </c>
      <c r="Z32" s="26"/>
      <c r="AA32" s="26"/>
      <c r="AB32" s="28">
        <v>97.89</v>
      </c>
      <c r="AC32" s="26">
        <v>1.0095000000000001</v>
      </c>
      <c r="AD32" s="26"/>
      <c r="AE32" s="43" t="s">
        <v>79</v>
      </c>
      <c r="AF32" s="43">
        <v>90</v>
      </c>
      <c r="AG32" s="43" t="s">
        <v>150</v>
      </c>
      <c r="AH32" s="43" t="s">
        <v>150</v>
      </c>
      <c r="AI32" s="43" t="s">
        <v>151</v>
      </c>
      <c r="AJ32" s="43" t="s">
        <v>150</v>
      </c>
      <c r="AK32" s="43" t="s">
        <v>159</v>
      </c>
      <c r="AL32" s="43" t="s">
        <v>160</v>
      </c>
      <c r="AM32" s="43" t="s">
        <v>150</v>
      </c>
      <c r="AN32" s="43" t="s">
        <v>140</v>
      </c>
      <c r="AO32" s="43" t="s">
        <v>140</v>
      </c>
      <c r="AP32" s="26" t="s">
        <v>254</v>
      </c>
      <c r="AQ32" s="26" t="s">
        <v>255</v>
      </c>
      <c r="AR32" s="55" t="s">
        <v>256</v>
      </c>
      <c r="AS32" s="54"/>
    </row>
    <row r="33" spans="1:45">
      <c r="A33" s="19" t="s">
        <v>257</v>
      </c>
      <c r="B33" s="38" t="s">
        <v>258</v>
      </c>
      <c r="C33" s="31" t="s">
        <v>113</v>
      </c>
      <c r="D33" s="26">
        <v>42080312</v>
      </c>
      <c r="E33" s="26" t="s">
        <v>123</v>
      </c>
      <c r="F33" s="43" t="s">
        <v>140</v>
      </c>
      <c r="G33" s="43" t="s">
        <v>140</v>
      </c>
      <c r="H33" s="43" t="s">
        <v>140</v>
      </c>
      <c r="I33" s="43" t="s">
        <v>112</v>
      </c>
      <c r="J33" s="43" t="s">
        <v>141</v>
      </c>
      <c r="K33" s="26" t="s">
        <v>142</v>
      </c>
      <c r="L33" s="26" t="s">
        <v>259</v>
      </c>
      <c r="M33" s="26" t="s">
        <v>144</v>
      </c>
      <c r="N33" s="26"/>
      <c r="O33" s="43" t="s">
        <v>35</v>
      </c>
      <c r="P33" s="26" t="s">
        <v>145</v>
      </c>
      <c r="Q33" s="26"/>
      <c r="R33" s="26" t="s">
        <v>260</v>
      </c>
      <c r="S33" s="27">
        <v>46022</v>
      </c>
      <c r="T33" s="70">
        <v>46023</v>
      </c>
      <c r="U33" s="43" t="s">
        <v>147</v>
      </c>
      <c r="V33" s="43" t="s">
        <v>148</v>
      </c>
      <c r="W33" s="43" t="s">
        <v>158</v>
      </c>
      <c r="X33" s="73" t="s">
        <v>253</v>
      </c>
      <c r="Y33" s="43">
        <v>16.085999999999999</v>
      </c>
      <c r="Z33" s="26"/>
      <c r="AA33" s="26"/>
      <c r="AB33" s="28">
        <v>16.085999999999999</v>
      </c>
      <c r="AC33" s="26">
        <v>1.47</v>
      </c>
      <c r="AD33" s="26"/>
      <c r="AE33" s="43" t="s">
        <v>79</v>
      </c>
      <c r="AF33" s="43">
        <v>70</v>
      </c>
      <c r="AG33" s="43" t="s">
        <v>150</v>
      </c>
      <c r="AH33" s="43" t="s">
        <v>150</v>
      </c>
      <c r="AI33" s="43" t="s">
        <v>151</v>
      </c>
      <c r="AJ33" s="43" t="s">
        <v>150</v>
      </c>
      <c r="AK33" s="43" t="s">
        <v>159</v>
      </c>
      <c r="AL33" s="43" t="s">
        <v>160</v>
      </c>
      <c r="AM33" s="43" t="s">
        <v>150</v>
      </c>
      <c r="AN33" s="43" t="s">
        <v>140</v>
      </c>
      <c r="AO33" s="43" t="s">
        <v>140</v>
      </c>
      <c r="AP33" s="26" t="s">
        <v>254</v>
      </c>
      <c r="AQ33" s="26" t="s">
        <v>255</v>
      </c>
      <c r="AR33" s="55" t="s">
        <v>256</v>
      </c>
      <c r="AS33" s="54"/>
    </row>
    <row r="34" spans="1:45">
      <c r="A34" s="19" t="s">
        <v>261</v>
      </c>
      <c r="B34" s="38" t="s">
        <v>262</v>
      </c>
      <c r="C34" s="31" t="s">
        <v>113</v>
      </c>
      <c r="D34" s="26">
        <v>42080312</v>
      </c>
      <c r="E34" s="26" t="s">
        <v>123</v>
      </c>
      <c r="F34" s="43" t="s">
        <v>140</v>
      </c>
      <c r="G34" s="43" t="s">
        <v>140</v>
      </c>
      <c r="H34" s="43" t="s">
        <v>140</v>
      </c>
      <c r="I34" s="43" t="s">
        <v>112</v>
      </c>
      <c r="J34" s="43" t="s">
        <v>141</v>
      </c>
      <c r="K34" s="26" t="s">
        <v>142</v>
      </c>
      <c r="L34" s="26" t="s">
        <v>179</v>
      </c>
      <c r="M34" s="26" t="s">
        <v>144</v>
      </c>
      <c r="N34" s="26"/>
      <c r="O34" s="43" t="s">
        <v>35</v>
      </c>
      <c r="P34" s="26" t="s">
        <v>145</v>
      </c>
      <c r="Q34" s="26"/>
      <c r="R34" s="26"/>
      <c r="S34" s="27">
        <v>46022</v>
      </c>
      <c r="T34" s="70">
        <v>46023</v>
      </c>
      <c r="U34" s="43" t="s">
        <v>147</v>
      </c>
      <c r="V34" s="43" t="s">
        <v>148</v>
      </c>
      <c r="W34" s="43" t="s">
        <v>158</v>
      </c>
      <c r="X34" s="73" t="s">
        <v>253</v>
      </c>
      <c r="Y34" s="43">
        <v>16.61</v>
      </c>
      <c r="Z34" s="26"/>
      <c r="AA34" s="26"/>
      <c r="AB34" s="28">
        <v>16.61</v>
      </c>
      <c r="AC34" s="26"/>
      <c r="AD34" s="26"/>
      <c r="AE34" s="43" t="s">
        <v>79</v>
      </c>
      <c r="AF34" s="43">
        <v>22</v>
      </c>
      <c r="AG34" s="43" t="s">
        <v>150</v>
      </c>
      <c r="AH34" s="43" t="s">
        <v>150</v>
      </c>
      <c r="AI34" s="43" t="s">
        <v>151</v>
      </c>
      <c r="AJ34" s="43" t="s">
        <v>150</v>
      </c>
      <c r="AK34" s="43" t="s">
        <v>159</v>
      </c>
      <c r="AL34" s="43" t="s">
        <v>160</v>
      </c>
      <c r="AM34" s="43" t="s">
        <v>150</v>
      </c>
      <c r="AN34" s="43" t="s">
        <v>140</v>
      </c>
      <c r="AO34" s="43" t="s">
        <v>140</v>
      </c>
      <c r="AP34" s="26" t="s">
        <v>254</v>
      </c>
      <c r="AQ34" s="26" t="s">
        <v>255</v>
      </c>
      <c r="AR34" s="55" t="s">
        <v>256</v>
      </c>
      <c r="AS34" s="54"/>
    </row>
    <row r="35" spans="1:45">
      <c r="A35" s="19" t="s">
        <v>263</v>
      </c>
      <c r="B35" s="38" t="s">
        <v>264</v>
      </c>
      <c r="C35" s="31" t="s">
        <v>116</v>
      </c>
      <c r="D35" s="26">
        <v>37873792</v>
      </c>
      <c r="E35" s="26" t="s">
        <v>124</v>
      </c>
      <c r="F35" s="43" t="s">
        <v>140</v>
      </c>
      <c r="G35" s="43" t="s">
        <v>140</v>
      </c>
      <c r="H35" s="43" t="s">
        <v>140</v>
      </c>
      <c r="I35" s="43" t="s">
        <v>112</v>
      </c>
      <c r="J35" s="43" t="s">
        <v>141</v>
      </c>
      <c r="K35" s="26" t="s">
        <v>221</v>
      </c>
      <c r="L35" s="26" t="s">
        <v>265</v>
      </c>
      <c r="M35" s="26" t="s">
        <v>144</v>
      </c>
      <c r="N35" s="26"/>
      <c r="O35" s="43" t="s">
        <v>35</v>
      </c>
      <c r="P35" s="26" t="s">
        <v>145</v>
      </c>
      <c r="Q35" s="26"/>
      <c r="R35" s="26"/>
      <c r="S35" s="27">
        <v>46022</v>
      </c>
      <c r="T35" s="70">
        <v>46023</v>
      </c>
      <c r="U35" s="43" t="s">
        <v>147</v>
      </c>
      <c r="V35" s="43" t="s">
        <v>148</v>
      </c>
      <c r="W35" s="43" t="s">
        <v>158</v>
      </c>
      <c r="X35" s="73" t="s">
        <v>62</v>
      </c>
      <c r="Y35" s="43">
        <v>26.361999999999998</v>
      </c>
      <c r="Z35" s="26"/>
      <c r="AA35" s="26"/>
      <c r="AB35" s="28">
        <v>26.361999999999998</v>
      </c>
      <c r="AC35" s="26"/>
      <c r="AD35" s="26"/>
      <c r="AE35" s="43" t="s">
        <v>79</v>
      </c>
      <c r="AF35" s="43">
        <v>92</v>
      </c>
      <c r="AG35" s="43" t="s">
        <v>150</v>
      </c>
      <c r="AH35" s="43" t="s">
        <v>150</v>
      </c>
      <c r="AI35" s="43" t="s">
        <v>151</v>
      </c>
      <c r="AJ35" s="43" t="s">
        <v>150</v>
      </c>
      <c r="AK35" s="43" t="s">
        <v>159</v>
      </c>
      <c r="AL35" s="43" t="s">
        <v>160</v>
      </c>
      <c r="AM35" s="43" t="s">
        <v>150</v>
      </c>
      <c r="AN35" s="43" t="s">
        <v>140</v>
      </c>
      <c r="AO35" s="43" t="s">
        <v>140</v>
      </c>
      <c r="AP35" s="26" t="s">
        <v>266</v>
      </c>
      <c r="AQ35" s="26" t="s">
        <v>255</v>
      </c>
      <c r="AR35" s="55" t="s">
        <v>267</v>
      </c>
      <c r="AS35" s="54"/>
    </row>
    <row r="36" spans="1:45">
      <c r="A36" s="19" t="s">
        <v>268</v>
      </c>
      <c r="B36" s="38" t="s">
        <v>269</v>
      </c>
      <c r="C36" s="31" t="s">
        <v>115</v>
      </c>
      <c r="D36" s="26">
        <v>37785834</v>
      </c>
      <c r="E36" s="26" t="s">
        <v>125</v>
      </c>
      <c r="F36" s="43" t="s">
        <v>140</v>
      </c>
      <c r="G36" s="43" t="s">
        <v>140</v>
      </c>
      <c r="H36" s="43" t="s">
        <v>140</v>
      </c>
      <c r="I36" s="43" t="s">
        <v>112</v>
      </c>
      <c r="J36" s="43" t="s">
        <v>141</v>
      </c>
      <c r="K36" s="26" t="s">
        <v>270</v>
      </c>
      <c r="L36" s="26" t="s">
        <v>271</v>
      </c>
      <c r="M36" s="26" t="s">
        <v>144</v>
      </c>
      <c r="N36" s="26"/>
      <c r="O36" s="43" t="s">
        <v>35</v>
      </c>
      <c r="P36" s="26" t="s">
        <v>145</v>
      </c>
      <c r="Q36" s="26"/>
      <c r="R36" s="26"/>
      <c r="S36" s="27">
        <v>46022</v>
      </c>
      <c r="T36" s="70">
        <v>46023</v>
      </c>
      <c r="U36" s="43" t="s">
        <v>147</v>
      </c>
      <c r="V36" s="43" t="s">
        <v>148</v>
      </c>
      <c r="W36" s="43" t="s">
        <v>158</v>
      </c>
      <c r="X36" s="73" t="s">
        <v>62</v>
      </c>
      <c r="Y36" s="43">
        <v>62.893000000000001</v>
      </c>
      <c r="Z36" s="26"/>
      <c r="AA36" s="26"/>
      <c r="AB36" s="28">
        <v>62.893000000000001</v>
      </c>
      <c r="AC36" s="26">
        <v>3.4620000000000002</v>
      </c>
      <c r="AD36" s="26"/>
      <c r="AE36" s="43" t="s">
        <v>79</v>
      </c>
      <c r="AF36" s="43">
        <v>103</v>
      </c>
      <c r="AG36" s="43" t="s">
        <v>150</v>
      </c>
      <c r="AH36" s="43" t="s">
        <v>150</v>
      </c>
      <c r="AI36" s="43" t="s">
        <v>151</v>
      </c>
      <c r="AJ36" s="43" t="s">
        <v>150</v>
      </c>
      <c r="AK36" s="43" t="s">
        <v>159</v>
      </c>
      <c r="AL36" s="43" t="s">
        <v>160</v>
      </c>
      <c r="AM36" s="43" t="s">
        <v>150</v>
      </c>
      <c r="AN36" s="43" t="s">
        <v>140</v>
      </c>
      <c r="AO36" s="43" t="s">
        <v>140</v>
      </c>
      <c r="AP36" s="26" t="s">
        <v>272</v>
      </c>
      <c r="AQ36" s="26" t="s">
        <v>255</v>
      </c>
      <c r="AR36" s="55" t="s">
        <v>273</v>
      </c>
      <c r="AS36" s="54"/>
    </row>
    <row r="37" spans="1:45">
      <c r="A37" s="19" t="s">
        <v>274</v>
      </c>
      <c r="B37" s="38" t="s">
        <v>275</v>
      </c>
      <c r="C37" s="31" t="s">
        <v>115</v>
      </c>
      <c r="D37" s="26">
        <v>37791851</v>
      </c>
      <c r="E37" s="26" t="s">
        <v>126</v>
      </c>
      <c r="F37" s="43" t="s">
        <v>140</v>
      </c>
      <c r="G37" s="43" t="s">
        <v>140</v>
      </c>
      <c r="H37" s="43" t="s">
        <v>140</v>
      </c>
      <c r="I37" s="43" t="s">
        <v>112</v>
      </c>
      <c r="J37" s="43" t="s">
        <v>141</v>
      </c>
      <c r="K37" s="26" t="s">
        <v>208</v>
      </c>
      <c r="L37" s="26" t="s">
        <v>276</v>
      </c>
      <c r="M37" s="26" t="s">
        <v>144</v>
      </c>
      <c r="N37" s="26"/>
      <c r="O37" s="43" t="s">
        <v>35</v>
      </c>
      <c r="P37" s="26" t="s">
        <v>145</v>
      </c>
      <c r="Q37" s="26"/>
      <c r="R37" s="26">
        <v>3101292023</v>
      </c>
      <c r="S37" s="27">
        <v>46022</v>
      </c>
      <c r="T37" s="70">
        <v>46023</v>
      </c>
      <c r="U37" s="43" t="s">
        <v>147</v>
      </c>
      <c r="V37" s="43" t="s">
        <v>148</v>
      </c>
      <c r="W37" s="43" t="s">
        <v>158</v>
      </c>
      <c r="X37" s="73" t="s">
        <v>62</v>
      </c>
      <c r="Y37" s="43">
        <v>58.515000000000001</v>
      </c>
      <c r="Z37" s="26"/>
      <c r="AA37" s="26"/>
      <c r="AB37" s="28">
        <v>58.515000000000001</v>
      </c>
      <c r="AC37" s="26"/>
      <c r="AD37" s="26"/>
      <c r="AE37" s="43" t="s">
        <v>79</v>
      </c>
      <c r="AF37" s="43">
        <v>107</v>
      </c>
      <c r="AG37" s="43" t="s">
        <v>150</v>
      </c>
      <c r="AH37" s="43" t="s">
        <v>150</v>
      </c>
      <c r="AI37" s="43" t="s">
        <v>151</v>
      </c>
      <c r="AJ37" s="43" t="s">
        <v>150</v>
      </c>
      <c r="AK37" s="43" t="s">
        <v>159</v>
      </c>
      <c r="AL37" s="43" t="s">
        <v>160</v>
      </c>
      <c r="AM37" s="43" t="s">
        <v>150</v>
      </c>
      <c r="AN37" s="43" t="s">
        <v>140</v>
      </c>
      <c r="AO37" s="43" t="s">
        <v>140</v>
      </c>
      <c r="AP37" s="26" t="s">
        <v>277</v>
      </c>
      <c r="AQ37" s="26" t="s">
        <v>255</v>
      </c>
      <c r="AR37" s="55" t="s">
        <v>278</v>
      </c>
      <c r="AS37" s="54"/>
    </row>
    <row r="38" spans="1:45">
      <c r="A38" s="19" t="s">
        <v>279</v>
      </c>
      <c r="B38" s="38" t="s">
        <v>280</v>
      </c>
      <c r="C38" s="31" t="s">
        <v>117</v>
      </c>
      <c r="D38" s="26">
        <v>37873857</v>
      </c>
      <c r="E38" s="26" t="s">
        <v>127</v>
      </c>
      <c r="F38" s="43" t="s">
        <v>140</v>
      </c>
      <c r="G38" s="43" t="s">
        <v>140</v>
      </c>
      <c r="H38" s="43" t="s">
        <v>140</v>
      </c>
      <c r="I38" s="43" t="s">
        <v>112</v>
      </c>
      <c r="J38" s="43" t="s">
        <v>141</v>
      </c>
      <c r="K38" s="26" t="s">
        <v>142</v>
      </c>
      <c r="L38" s="49" t="s">
        <v>281</v>
      </c>
      <c r="M38" s="26" t="s">
        <v>144</v>
      </c>
      <c r="N38" s="26"/>
      <c r="O38" s="43" t="s">
        <v>35</v>
      </c>
      <c r="P38" s="26" t="s">
        <v>145</v>
      </c>
      <c r="Q38" s="26" t="s">
        <v>282</v>
      </c>
      <c r="R38" s="26">
        <v>3101272023</v>
      </c>
      <c r="S38" s="27">
        <v>46022</v>
      </c>
      <c r="T38" s="70">
        <v>46023</v>
      </c>
      <c r="U38" s="43" t="s">
        <v>147</v>
      </c>
      <c r="V38" s="43" t="s">
        <v>148</v>
      </c>
      <c r="W38" s="43" t="s">
        <v>158</v>
      </c>
      <c r="X38" s="73" t="s">
        <v>62</v>
      </c>
      <c r="Y38" s="43">
        <v>17.79</v>
      </c>
      <c r="Z38" s="26"/>
      <c r="AA38" s="26"/>
      <c r="AB38" s="28">
        <v>17.79</v>
      </c>
      <c r="AC38" s="26"/>
      <c r="AD38" s="26"/>
      <c r="AE38" s="43" t="s">
        <v>79</v>
      </c>
      <c r="AF38" s="43">
        <v>37</v>
      </c>
      <c r="AG38" s="43" t="s">
        <v>150</v>
      </c>
      <c r="AH38" s="43" t="s">
        <v>150</v>
      </c>
      <c r="AI38" s="43" t="s">
        <v>151</v>
      </c>
      <c r="AJ38" s="43" t="s">
        <v>150</v>
      </c>
      <c r="AK38" s="43" t="s">
        <v>159</v>
      </c>
      <c r="AL38" s="43" t="s">
        <v>160</v>
      </c>
      <c r="AM38" s="43" t="s">
        <v>150</v>
      </c>
      <c r="AN38" s="43" t="s">
        <v>140</v>
      </c>
      <c r="AO38" s="43" t="s">
        <v>140</v>
      </c>
      <c r="AP38" s="26" t="s">
        <v>283</v>
      </c>
      <c r="AQ38" s="26" t="s">
        <v>107</v>
      </c>
      <c r="AR38" s="55" t="s">
        <v>284</v>
      </c>
      <c r="AS38" s="54"/>
    </row>
    <row r="39" spans="1:45">
      <c r="A39" s="19" t="s">
        <v>285</v>
      </c>
      <c r="B39" s="38" t="s">
        <v>286</v>
      </c>
      <c r="C39" s="31" t="s">
        <v>111</v>
      </c>
      <c r="D39" s="26">
        <v>37879405</v>
      </c>
      <c r="E39" s="26" t="s">
        <v>128</v>
      </c>
      <c r="F39" s="43" t="s">
        <v>140</v>
      </c>
      <c r="G39" s="43" t="s">
        <v>140</v>
      </c>
      <c r="H39" s="43" t="s">
        <v>140</v>
      </c>
      <c r="I39" s="43" t="s">
        <v>112</v>
      </c>
      <c r="J39" s="43" t="s">
        <v>141</v>
      </c>
      <c r="K39" s="26" t="s">
        <v>202</v>
      </c>
      <c r="L39" s="49" t="s">
        <v>287</v>
      </c>
      <c r="M39" s="26" t="s">
        <v>144</v>
      </c>
      <c r="N39" s="26"/>
      <c r="O39" s="43" t="s">
        <v>35</v>
      </c>
      <c r="P39" s="26" t="s">
        <v>145</v>
      </c>
      <c r="Q39" s="26" t="s">
        <v>288</v>
      </c>
      <c r="R39" s="26">
        <v>3101312023</v>
      </c>
      <c r="S39" s="27">
        <v>46022</v>
      </c>
      <c r="T39" s="70">
        <v>46023</v>
      </c>
      <c r="U39" s="43" t="s">
        <v>147</v>
      </c>
      <c r="V39" s="43" t="s">
        <v>148</v>
      </c>
      <c r="W39" s="43" t="s">
        <v>158</v>
      </c>
      <c r="X39" s="73" t="s">
        <v>62</v>
      </c>
      <c r="Y39" s="43">
        <v>11.286</v>
      </c>
      <c r="Z39" s="26"/>
      <c r="AA39" s="26"/>
      <c r="AB39" s="28">
        <v>11.286</v>
      </c>
      <c r="AC39" s="26"/>
      <c r="AD39" s="26"/>
      <c r="AE39" s="43" t="s">
        <v>79</v>
      </c>
      <c r="AF39" s="43">
        <v>40</v>
      </c>
      <c r="AG39" s="43" t="s">
        <v>150</v>
      </c>
      <c r="AH39" s="43" t="s">
        <v>150</v>
      </c>
      <c r="AI39" s="43" t="s">
        <v>151</v>
      </c>
      <c r="AJ39" s="43" t="s">
        <v>150</v>
      </c>
      <c r="AK39" s="43" t="s">
        <v>159</v>
      </c>
      <c r="AL39" s="43" t="s">
        <v>160</v>
      </c>
      <c r="AM39" s="43" t="s">
        <v>150</v>
      </c>
      <c r="AN39" s="43" t="s">
        <v>140</v>
      </c>
      <c r="AO39" s="43" t="s">
        <v>140</v>
      </c>
      <c r="AP39" s="26" t="s">
        <v>289</v>
      </c>
      <c r="AQ39" s="26" t="s">
        <v>255</v>
      </c>
      <c r="AR39" s="55" t="s">
        <v>290</v>
      </c>
      <c r="AS39" s="54"/>
    </row>
    <row r="40" spans="1:45">
      <c r="A40" s="19" t="s">
        <v>291</v>
      </c>
      <c r="B40" s="38" t="s">
        <v>292</v>
      </c>
      <c r="C40" s="31" t="s">
        <v>111</v>
      </c>
      <c r="D40" s="26">
        <v>53480341</v>
      </c>
      <c r="E40" s="26" t="s">
        <v>129</v>
      </c>
      <c r="F40" s="43" t="s">
        <v>140</v>
      </c>
      <c r="G40" s="43" t="s">
        <v>140</v>
      </c>
      <c r="H40" s="43" t="s">
        <v>140</v>
      </c>
      <c r="I40" s="43" t="s">
        <v>112</v>
      </c>
      <c r="J40" s="43" t="s">
        <v>141</v>
      </c>
      <c r="K40" s="26" t="s">
        <v>270</v>
      </c>
      <c r="L40" s="49" t="s">
        <v>293</v>
      </c>
      <c r="M40" s="26" t="s">
        <v>144</v>
      </c>
      <c r="N40" s="26"/>
      <c r="O40" s="43" t="s">
        <v>35</v>
      </c>
      <c r="P40" s="26" t="s">
        <v>145</v>
      </c>
      <c r="Q40" s="32"/>
      <c r="R40" s="26">
        <v>3101732023</v>
      </c>
      <c r="S40" s="27">
        <v>46022</v>
      </c>
      <c r="T40" s="70">
        <v>46023</v>
      </c>
      <c r="U40" s="43" t="s">
        <v>147</v>
      </c>
      <c r="V40" s="43" t="s">
        <v>148</v>
      </c>
      <c r="W40" s="43" t="s">
        <v>158</v>
      </c>
      <c r="X40" s="73" t="s">
        <v>62</v>
      </c>
      <c r="Y40" s="43">
        <v>15.031000000000001</v>
      </c>
      <c r="Z40" s="26"/>
      <c r="AA40" s="26"/>
      <c r="AB40" s="28">
        <v>15.031000000000001</v>
      </c>
      <c r="AC40" s="26"/>
      <c r="AD40" s="26"/>
      <c r="AE40" s="43" t="s">
        <v>79</v>
      </c>
      <c r="AF40" s="43">
        <v>30</v>
      </c>
      <c r="AG40" s="43" t="s">
        <v>150</v>
      </c>
      <c r="AH40" s="43" t="s">
        <v>150</v>
      </c>
      <c r="AI40" s="43" t="s">
        <v>151</v>
      </c>
      <c r="AJ40" s="43" t="s">
        <v>150</v>
      </c>
      <c r="AK40" s="43" t="s">
        <v>159</v>
      </c>
      <c r="AL40" s="43" t="s">
        <v>160</v>
      </c>
      <c r="AM40" s="43" t="s">
        <v>150</v>
      </c>
      <c r="AN40" s="43" t="s">
        <v>140</v>
      </c>
      <c r="AO40" s="43" t="s">
        <v>140</v>
      </c>
      <c r="AP40" s="26" t="s">
        <v>294</v>
      </c>
      <c r="AQ40" s="26" t="s">
        <v>255</v>
      </c>
      <c r="AR40" s="55" t="s">
        <v>295</v>
      </c>
      <c r="AS40" s="54"/>
    </row>
    <row r="41" spans="1:45">
      <c r="A41" s="19" t="s">
        <v>296</v>
      </c>
      <c r="B41" s="38" t="s">
        <v>297</v>
      </c>
      <c r="C41" s="31" t="s">
        <v>111</v>
      </c>
      <c r="D41" s="26">
        <v>53480899</v>
      </c>
      <c r="E41" s="26" t="s">
        <v>130</v>
      </c>
      <c r="F41" s="43" t="s">
        <v>140</v>
      </c>
      <c r="G41" s="43" t="s">
        <v>140</v>
      </c>
      <c r="H41" s="43" t="s">
        <v>140</v>
      </c>
      <c r="I41" s="43" t="s">
        <v>112</v>
      </c>
      <c r="J41" s="43" t="s">
        <v>141</v>
      </c>
      <c r="K41" s="26" t="s">
        <v>208</v>
      </c>
      <c r="L41" s="49" t="s">
        <v>298</v>
      </c>
      <c r="M41" s="26" t="s">
        <v>144</v>
      </c>
      <c r="N41" s="26"/>
      <c r="O41" s="43" t="s">
        <v>35</v>
      </c>
      <c r="P41" s="26" t="s">
        <v>145</v>
      </c>
      <c r="Q41" s="26"/>
      <c r="R41" s="26">
        <v>3101722023</v>
      </c>
      <c r="S41" s="27">
        <v>46022</v>
      </c>
      <c r="T41" s="70">
        <v>46023</v>
      </c>
      <c r="U41" s="43" t="s">
        <v>147</v>
      </c>
      <c r="V41" s="43" t="s">
        <v>148</v>
      </c>
      <c r="W41" s="43" t="s">
        <v>158</v>
      </c>
      <c r="X41" s="73" t="s">
        <v>62</v>
      </c>
      <c r="Y41" s="43">
        <v>13.113</v>
      </c>
      <c r="Z41" s="26"/>
      <c r="AA41" s="26"/>
      <c r="AB41" s="28">
        <v>13.113</v>
      </c>
      <c r="AC41" s="26"/>
      <c r="AD41" s="26"/>
      <c r="AE41" s="43" t="s">
        <v>79</v>
      </c>
      <c r="AF41" s="43">
        <v>64</v>
      </c>
      <c r="AG41" s="43" t="s">
        <v>150</v>
      </c>
      <c r="AH41" s="43" t="s">
        <v>150</v>
      </c>
      <c r="AI41" s="43" t="s">
        <v>151</v>
      </c>
      <c r="AJ41" s="43" t="s">
        <v>150</v>
      </c>
      <c r="AK41" s="43" t="s">
        <v>159</v>
      </c>
      <c r="AL41" s="43" t="s">
        <v>160</v>
      </c>
      <c r="AM41" s="43" t="s">
        <v>150</v>
      </c>
      <c r="AN41" s="43" t="s">
        <v>140</v>
      </c>
      <c r="AO41" s="43" t="s">
        <v>140</v>
      </c>
      <c r="AP41" s="26" t="s">
        <v>299</v>
      </c>
      <c r="AQ41" s="26" t="s">
        <v>255</v>
      </c>
      <c r="AR41" s="55" t="s">
        <v>300</v>
      </c>
      <c r="AS41" s="54"/>
    </row>
    <row r="42" spans="1:45">
      <c r="A42" s="19" t="s">
        <v>301</v>
      </c>
      <c r="B42" s="38" t="s">
        <v>302</v>
      </c>
      <c r="C42" s="31" t="s">
        <v>111</v>
      </c>
      <c r="D42" s="26">
        <v>53480783</v>
      </c>
      <c r="E42" s="26" t="s">
        <v>131</v>
      </c>
      <c r="F42" s="43" t="s">
        <v>140</v>
      </c>
      <c r="G42" s="43" t="s">
        <v>140</v>
      </c>
      <c r="H42" s="43" t="s">
        <v>140</v>
      </c>
      <c r="I42" s="43" t="s">
        <v>112</v>
      </c>
      <c r="J42" s="43" t="s">
        <v>141</v>
      </c>
      <c r="K42" s="26" t="s">
        <v>303</v>
      </c>
      <c r="L42" s="49" t="s">
        <v>304</v>
      </c>
      <c r="M42" s="26" t="s">
        <v>144</v>
      </c>
      <c r="N42" s="26"/>
      <c r="O42" s="43" t="s">
        <v>35</v>
      </c>
      <c r="P42" s="26" t="s">
        <v>145</v>
      </c>
      <c r="Q42" s="26"/>
      <c r="R42" s="26">
        <v>3101742023</v>
      </c>
      <c r="S42" s="27">
        <v>46022</v>
      </c>
      <c r="T42" s="70">
        <v>46023</v>
      </c>
      <c r="U42" s="43" t="s">
        <v>147</v>
      </c>
      <c r="V42" s="43" t="s">
        <v>148</v>
      </c>
      <c r="W42" s="43" t="s">
        <v>158</v>
      </c>
      <c r="X42" s="73" t="s">
        <v>62</v>
      </c>
      <c r="Y42" s="43">
        <v>9.6999999999999993</v>
      </c>
      <c r="Z42" s="26"/>
      <c r="AA42" s="26"/>
      <c r="AB42" s="28">
        <v>9.6999999999999993</v>
      </c>
      <c r="AC42" s="26"/>
      <c r="AD42" s="26"/>
      <c r="AE42" s="43" t="s">
        <v>79</v>
      </c>
      <c r="AF42" s="43">
        <v>25</v>
      </c>
      <c r="AG42" s="43" t="s">
        <v>150</v>
      </c>
      <c r="AH42" s="43" t="s">
        <v>150</v>
      </c>
      <c r="AI42" s="43" t="s">
        <v>151</v>
      </c>
      <c r="AJ42" s="43" t="s">
        <v>150</v>
      </c>
      <c r="AK42" s="43" t="s">
        <v>159</v>
      </c>
      <c r="AL42" s="43" t="s">
        <v>160</v>
      </c>
      <c r="AM42" s="43" t="s">
        <v>150</v>
      </c>
      <c r="AN42" s="43" t="s">
        <v>140</v>
      </c>
      <c r="AO42" s="43" t="s">
        <v>140</v>
      </c>
      <c r="AP42" s="26" t="s">
        <v>305</v>
      </c>
      <c r="AQ42" s="26" t="s">
        <v>255</v>
      </c>
      <c r="AR42" s="55" t="s">
        <v>306</v>
      </c>
      <c r="AS42" s="54"/>
    </row>
    <row r="43" spans="1:45">
      <c r="A43" s="18" t="s">
        <v>307</v>
      </c>
      <c r="B43" s="37" t="s">
        <v>308</v>
      </c>
      <c r="C43" s="31" t="s">
        <v>111</v>
      </c>
      <c r="D43" s="26">
        <v>53480465</v>
      </c>
      <c r="E43" s="26" t="s">
        <v>132</v>
      </c>
      <c r="F43" s="43" t="s">
        <v>140</v>
      </c>
      <c r="G43" s="43" t="s">
        <v>140</v>
      </c>
      <c r="H43" s="43" t="s">
        <v>140</v>
      </c>
      <c r="I43" s="43" t="s">
        <v>112</v>
      </c>
      <c r="J43" s="43" t="s">
        <v>141</v>
      </c>
      <c r="K43" s="26" t="s">
        <v>309</v>
      </c>
      <c r="L43" s="49" t="s">
        <v>310</v>
      </c>
      <c r="M43" s="26" t="s">
        <v>144</v>
      </c>
      <c r="N43" s="26"/>
      <c r="O43" s="43" t="s">
        <v>35</v>
      </c>
      <c r="P43" s="26" t="s">
        <v>145</v>
      </c>
      <c r="Q43" s="32"/>
      <c r="R43" s="26">
        <v>3101752023</v>
      </c>
      <c r="S43" s="27">
        <v>46022</v>
      </c>
      <c r="T43" s="70">
        <v>46023</v>
      </c>
      <c r="U43" s="43" t="s">
        <v>147</v>
      </c>
      <c r="V43" s="43" t="s">
        <v>148</v>
      </c>
      <c r="W43" s="43" t="s">
        <v>158</v>
      </c>
      <c r="X43" s="73" t="s">
        <v>62</v>
      </c>
      <c r="Y43" s="43">
        <v>58.473999999999997</v>
      </c>
      <c r="Z43" s="26"/>
      <c r="AA43" s="26"/>
      <c r="AB43" s="28">
        <v>58.473999999999997</v>
      </c>
      <c r="AC43" s="26"/>
      <c r="AD43" s="26"/>
      <c r="AE43" s="43" t="s">
        <v>79</v>
      </c>
      <c r="AF43" s="43">
        <v>31</v>
      </c>
      <c r="AG43" s="43" t="s">
        <v>150</v>
      </c>
      <c r="AH43" s="43" t="s">
        <v>150</v>
      </c>
      <c r="AI43" s="43" t="s">
        <v>151</v>
      </c>
      <c r="AJ43" s="43" t="s">
        <v>150</v>
      </c>
      <c r="AK43" s="43" t="s">
        <v>159</v>
      </c>
      <c r="AL43" s="43" t="s">
        <v>160</v>
      </c>
      <c r="AM43" s="43" t="s">
        <v>150</v>
      </c>
      <c r="AN43" s="43" t="s">
        <v>140</v>
      </c>
      <c r="AO43" s="43" t="s">
        <v>140</v>
      </c>
      <c r="AP43" s="26" t="s">
        <v>311</v>
      </c>
      <c r="AQ43" s="26" t="s">
        <v>255</v>
      </c>
      <c r="AR43" s="55" t="s">
        <v>312</v>
      </c>
      <c r="AS43" s="54"/>
    </row>
    <row r="44" spans="1:45">
      <c r="A44" s="20" t="s">
        <v>313</v>
      </c>
      <c r="B44" s="42" t="s">
        <v>314</v>
      </c>
      <c r="C44" s="33" t="s">
        <v>111</v>
      </c>
      <c r="D44" s="34">
        <v>53480465</v>
      </c>
      <c r="E44" s="26" t="s">
        <v>132</v>
      </c>
      <c r="F44" s="45" t="s">
        <v>140</v>
      </c>
      <c r="G44" s="45" t="s">
        <v>140</v>
      </c>
      <c r="H44" s="45" t="s">
        <v>140</v>
      </c>
      <c r="I44" s="45" t="s">
        <v>112</v>
      </c>
      <c r="J44" s="45" t="s">
        <v>141</v>
      </c>
      <c r="K44" s="34" t="s">
        <v>227</v>
      </c>
      <c r="L44" s="50" t="s">
        <v>315</v>
      </c>
      <c r="M44" s="34" t="s">
        <v>144</v>
      </c>
      <c r="N44" s="34"/>
      <c r="O44" s="45" t="s">
        <v>35</v>
      </c>
      <c r="P44" s="34" t="s">
        <v>145</v>
      </c>
      <c r="Q44" s="34"/>
      <c r="R44" s="34">
        <v>3101752023</v>
      </c>
      <c r="S44" s="35">
        <v>46022</v>
      </c>
      <c r="T44" s="70">
        <v>46023</v>
      </c>
      <c r="U44" s="45" t="s">
        <v>147</v>
      </c>
      <c r="V44" s="45" t="s">
        <v>148</v>
      </c>
      <c r="W44" s="45" t="s">
        <v>158</v>
      </c>
      <c r="X44" s="75" t="s">
        <v>62</v>
      </c>
      <c r="Y44" s="45">
        <v>48.976999999999997</v>
      </c>
      <c r="Z44" s="34"/>
      <c r="AA44" s="34"/>
      <c r="AB44" s="36">
        <v>48.976999999999997</v>
      </c>
      <c r="AC44" s="34"/>
      <c r="AD44" s="34"/>
      <c r="AE44" s="45" t="s">
        <v>79</v>
      </c>
      <c r="AF44" s="45">
        <v>63</v>
      </c>
      <c r="AG44" s="45" t="s">
        <v>150</v>
      </c>
      <c r="AH44" s="45" t="s">
        <v>150</v>
      </c>
      <c r="AI44" s="45" t="s">
        <v>151</v>
      </c>
      <c r="AJ44" s="45" t="s">
        <v>150</v>
      </c>
      <c r="AK44" s="45" t="s">
        <v>159</v>
      </c>
      <c r="AL44" s="45" t="s">
        <v>160</v>
      </c>
      <c r="AM44" s="45" t="s">
        <v>150</v>
      </c>
      <c r="AN44" s="45" t="s">
        <v>140</v>
      </c>
      <c r="AO44" s="45" t="s">
        <v>140</v>
      </c>
      <c r="AP44" s="34" t="s">
        <v>311</v>
      </c>
      <c r="AQ44" s="34" t="s">
        <v>255</v>
      </c>
      <c r="AR44" s="57" t="s">
        <v>312</v>
      </c>
      <c r="AS44" s="54"/>
    </row>
    <row r="45" spans="1:45">
      <c r="A45" s="18" t="s">
        <v>316</v>
      </c>
      <c r="B45" s="38" t="s">
        <v>317</v>
      </c>
      <c r="C45" s="31" t="s">
        <v>114</v>
      </c>
      <c r="D45" s="26">
        <v>35528052</v>
      </c>
      <c r="E45" s="26" t="s">
        <v>133</v>
      </c>
      <c r="F45" s="43" t="s">
        <v>140</v>
      </c>
      <c r="G45" s="43" t="s">
        <v>140</v>
      </c>
      <c r="H45" s="43" t="s">
        <v>140</v>
      </c>
      <c r="I45" s="43" t="s">
        <v>112</v>
      </c>
      <c r="J45" s="43" t="s">
        <v>141</v>
      </c>
      <c r="K45" s="26" t="s">
        <v>318</v>
      </c>
      <c r="L45" s="49" t="s">
        <v>319</v>
      </c>
      <c r="M45" s="26" t="s">
        <v>144</v>
      </c>
      <c r="N45" s="26"/>
      <c r="O45" s="43" t="s">
        <v>35</v>
      </c>
      <c r="P45" s="26" t="s">
        <v>145</v>
      </c>
      <c r="Q45" s="26">
        <v>3101252023</v>
      </c>
      <c r="R45" s="26">
        <v>3101252023</v>
      </c>
      <c r="S45" s="27">
        <v>46022</v>
      </c>
      <c r="T45" s="70">
        <v>46023</v>
      </c>
      <c r="U45" s="43" t="s">
        <v>147</v>
      </c>
      <c r="V45" s="43" t="s">
        <v>148</v>
      </c>
      <c r="W45" s="43" t="s">
        <v>320</v>
      </c>
      <c r="X45" s="73" t="s">
        <v>62</v>
      </c>
      <c r="Y45" s="43">
        <v>12.44</v>
      </c>
      <c r="Z45" s="26"/>
      <c r="AA45" s="26"/>
      <c r="AB45" s="28">
        <v>12.44</v>
      </c>
      <c r="AC45" s="26"/>
      <c r="AD45" s="26"/>
      <c r="AE45" s="43" t="s">
        <v>79</v>
      </c>
      <c r="AF45" s="43">
        <v>32</v>
      </c>
      <c r="AG45" s="43" t="s">
        <v>150</v>
      </c>
      <c r="AH45" s="43" t="s">
        <v>150</v>
      </c>
      <c r="AI45" s="43" t="s">
        <v>151</v>
      </c>
      <c r="AJ45" s="43" t="s">
        <v>150</v>
      </c>
      <c r="AK45" s="43" t="s">
        <v>159</v>
      </c>
      <c r="AL45" s="43" t="s">
        <v>160</v>
      </c>
      <c r="AM45" s="43" t="s">
        <v>150</v>
      </c>
      <c r="AN45" s="43" t="s">
        <v>140</v>
      </c>
      <c r="AO45" s="43" t="s">
        <v>140</v>
      </c>
      <c r="AP45" s="26" t="s">
        <v>321</v>
      </c>
      <c r="AQ45" s="26" t="s">
        <v>107</v>
      </c>
      <c r="AR45" s="58" t="s">
        <v>322</v>
      </c>
      <c r="AS45" s="54"/>
    </row>
    <row r="46" spans="1:45">
      <c r="A46" s="18" t="s">
        <v>323</v>
      </c>
      <c r="B46" s="38" t="s">
        <v>324</v>
      </c>
      <c r="C46" s="31" t="s">
        <v>114</v>
      </c>
      <c r="D46" s="26">
        <v>35528052</v>
      </c>
      <c r="E46" s="26" t="s">
        <v>133</v>
      </c>
      <c r="F46" s="43" t="s">
        <v>140</v>
      </c>
      <c r="G46" s="43" t="s">
        <v>140</v>
      </c>
      <c r="H46" s="43" t="s">
        <v>140</v>
      </c>
      <c r="I46" s="43" t="s">
        <v>112</v>
      </c>
      <c r="J46" s="43" t="s">
        <v>141</v>
      </c>
      <c r="K46" s="26" t="s">
        <v>231</v>
      </c>
      <c r="L46" s="49">
        <v>9009</v>
      </c>
      <c r="M46" s="26" t="s">
        <v>144</v>
      </c>
      <c r="N46" s="26"/>
      <c r="O46" s="43" t="s">
        <v>35</v>
      </c>
      <c r="P46" s="26" t="s">
        <v>145</v>
      </c>
      <c r="Q46" s="26">
        <v>3101252023</v>
      </c>
      <c r="R46" s="26">
        <v>3101252023</v>
      </c>
      <c r="S46" s="27">
        <v>46022</v>
      </c>
      <c r="T46" s="70">
        <v>46023</v>
      </c>
      <c r="U46" s="43" t="s">
        <v>147</v>
      </c>
      <c r="V46" s="43" t="s">
        <v>148</v>
      </c>
      <c r="W46" s="43" t="s">
        <v>325</v>
      </c>
      <c r="X46" s="73" t="s">
        <v>62</v>
      </c>
      <c r="Y46" s="43">
        <v>13.791</v>
      </c>
      <c r="Z46" s="26"/>
      <c r="AA46" s="26"/>
      <c r="AB46" s="28">
        <v>13.791</v>
      </c>
      <c r="AC46" s="26"/>
      <c r="AD46" s="26"/>
      <c r="AE46" s="43" t="s">
        <v>79</v>
      </c>
      <c r="AF46" s="43">
        <v>25</v>
      </c>
      <c r="AG46" s="43" t="s">
        <v>150</v>
      </c>
      <c r="AH46" s="43" t="s">
        <v>150</v>
      </c>
      <c r="AI46" s="43" t="s">
        <v>151</v>
      </c>
      <c r="AJ46" s="43" t="s">
        <v>150</v>
      </c>
      <c r="AK46" s="43" t="s">
        <v>159</v>
      </c>
      <c r="AL46" s="43" t="s">
        <v>160</v>
      </c>
      <c r="AM46" s="43" t="s">
        <v>150</v>
      </c>
      <c r="AN46" s="43" t="s">
        <v>140</v>
      </c>
      <c r="AO46" s="43" t="s">
        <v>140</v>
      </c>
      <c r="AP46" s="26" t="s">
        <v>321</v>
      </c>
      <c r="AQ46" s="26" t="s">
        <v>107</v>
      </c>
      <c r="AR46" s="58" t="s">
        <v>322</v>
      </c>
      <c r="AS46" s="54"/>
    </row>
    <row r="47" spans="1:45">
      <c r="A47" s="18" t="s">
        <v>326</v>
      </c>
      <c r="B47" s="38" t="s">
        <v>327</v>
      </c>
      <c r="C47" s="31" t="s">
        <v>114</v>
      </c>
      <c r="D47" s="26">
        <v>35528052</v>
      </c>
      <c r="E47" s="26" t="s">
        <v>133</v>
      </c>
      <c r="F47" s="43" t="s">
        <v>140</v>
      </c>
      <c r="G47" s="43" t="s">
        <v>140</v>
      </c>
      <c r="H47" s="43" t="s">
        <v>140</v>
      </c>
      <c r="I47" s="43" t="s">
        <v>112</v>
      </c>
      <c r="J47" s="43" t="s">
        <v>141</v>
      </c>
      <c r="K47" s="26" t="s">
        <v>328</v>
      </c>
      <c r="L47" s="49">
        <v>33</v>
      </c>
      <c r="M47" s="26" t="s">
        <v>144</v>
      </c>
      <c r="N47" s="26"/>
      <c r="O47" s="43" t="s">
        <v>35</v>
      </c>
      <c r="P47" s="26" t="s">
        <v>145</v>
      </c>
      <c r="Q47" s="26">
        <v>3101252023</v>
      </c>
      <c r="R47" s="26">
        <v>3101252023</v>
      </c>
      <c r="S47" s="27">
        <v>46022</v>
      </c>
      <c r="T47" s="70">
        <v>46023</v>
      </c>
      <c r="U47" s="43" t="s">
        <v>147</v>
      </c>
      <c r="V47" s="43" t="s">
        <v>148</v>
      </c>
      <c r="W47" s="43" t="s">
        <v>325</v>
      </c>
      <c r="X47" s="73" t="s">
        <v>62</v>
      </c>
      <c r="Y47" s="43">
        <v>8.2010000000000005</v>
      </c>
      <c r="Z47" s="26"/>
      <c r="AA47" s="26"/>
      <c r="AB47" s="28">
        <v>8.2010000000000005</v>
      </c>
      <c r="AC47" s="26"/>
      <c r="AD47" s="26"/>
      <c r="AE47" s="43" t="s">
        <v>79</v>
      </c>
      <c r="AF47" s="45">
        <v>50</v>
      </c>
      <c r="AG47" s="43" t="s">
        <v>150</v>
      </c>
      <c r="AH47" s="43" t="s">
        <v>150</v>
      </c>
      <c r="AI47" s="43" t="s">
        <v>151</v>
      </c>
      <c r="AJ47" s="43" t="s">
        <v>150</v>
      </c>
      <c r="AK47" s="43" t="s">
        <v>159</v>
      </c>
      <c r="AL47" s="43" t="s">
        <v>160</v>
      </c>
      <c r="AM47" s="43" t="s">
        <v>150</v>
      </c>
      <c r="AN47" s="43" t="s">
        <v>140</v>
      </c>
      <c r="AO47" s="43" t="s">
        <v>140</v>
      </c>
      <c r="AP47" s="26" t="s">
        <v>321</v>
      </c>
      <c r="AQ47" s="26" t="s">
        <v>107</v>
      </c>
      <c r="AR47" s="58" t="s">
        <v>322</v>
      </c>
      <c r="AS47" s="54"/>
    </row>
    <row r="48" spans="1:45">
      <c r="A48" s="18" t="s">
        <v>329</v>
      </c>
      <c r="B48" s="38" t="s">
        <v>330</v>
      </c>
      <c r="C48" s="31" t="s">
        <v>114</v>
      </c>
      <c r="D48" s="26">
        <v>35528052</v>
      </c>
      <c r="E48" s="26" t="s">
        <v>133</v>
      </c>
      <c r="F48" s="43" t="s">
        <v>140</v>
      </c>
      <c r="G48" s="43" t="s">
        <v>140</v>
      </c>
      <c r="H48" s="43" t="s">
        <v>140</v>
      </c>
      <c r="I48" s="43" t="s">
        <v>112</v>
      </c>
      <c r="J48" s="43" t="s">
        <v>141</v>
      </c>
      <c r="K48" s="26" t="s">
        <v>330</v>
      </c>
      <c r="L48" s="49"/>
      <c r="M48" s="26" t="s">
        <v>144</v>
      </c>
      <c r="N48" s="26"/>
      <c r="O48" s="43" t="s">
        <v>35</v>
      </c>
      <c r="P48" s="26" t="s">
        <v>145</v>
      </c>
      <c r="Q48" s="26">
        <v>3101252023</v>
      </c>
      <c r="R48" s="26">
        <v>3101252023</v>
      </c>
      <c r="S48" s="27">
        <v>46022</v>
      </c>
      <c r="T48" s="70">
        <v>46023</v>
      </c>
      <c r="U48" s="43" t="s">
        <v>147</v>
      </c>
      <c r="V48" s="43" t="s">
        <v>148</v>
      </c>
      <c r="W48" s="43" t="s">
        <v>325</v>
      </c>
      <c r="X48" s="73" t="s">
        <v>62</v>
      </c>
      <c r="Y48" s="43">
        <v>0.3</v>
      </c>
      <c r="Z48" s="26"/>
      <c r="AA48" s="26"/>
      <c r="AB48" s="28">
        <v>0.3</v>
      </c>
      <c r="AC48" s="26"/>
      <c r="AD48" s="26"/>
      <c r="AE48" s="43" t="s">
        <v>169</v>
      </c>
      <c r="AF48" s="43" t="s">
        <v>223</v>
      </c>
      <c r="AG48" s="45" t="s">
        <v>150</v>
      </c>
      <c r="AH48" s="45" t="s">
        <v>150</v>
      </c>
      <c r="AI48" s="43" t="s">
        <v>151</v>
      </c>
      <c r="AJ48" s="45" t="s">
        <v>150</v>
      </c>
      <c r="AK48" s="43" t="s">
        <v>92</v>
      </c>
      <c r="AL48" s="43" t="s">
        <v>152</v>
      </c>
      <c r="AM48" s="45" t="s">
        <v>150</v>
      </c>
      <c r="AN48" s="43" t="s">
        <v>140</v>
      </c>
      <c r="AO48" s="43" t="s">
        <v>140</v>
      </c>
      <c r="AP48" s="26" t="s">
        <v>321</v>
      </c>
      <c r="AQ48" s="26" t="s">
        <v>107</v>
      </c>
      <c r="AR48" s="58" t="s">
        <v>322</v>
      </c>
      <c r="AS48" s="54"/>
    </row>
    <row r="49" spans="1:45">
      <c r="A49" s="18" t="s">
        <v>331</v>
      </c>
      <c r="B49" s="38" t="s">
        <v>332</v>
      </c>
      <c r="C49" s="31" t="s">
        <v>114</v>
      </c>
      <c r="D49" s="26">
        <v>35528052</v>
      </c>
      <c r="E49" s="26" t="s">
        <v>133</v>
      </c>
      <c r="F49" s="43" t="s">
        <v>140</v>
      </c>
      <c r="G49" s="43" t="s">
        <v>140</v>
      </c>
      <c r="H49" s="43" t="s">
        <v>140</v>
      </c>
      <c r="I49" s="43" t="s">
        <v>112</v>
      </c>
      <c r="J49" s="43" t="s">
        <v>141</v>
      </c>
      <c r="K49" s="26" t="s">
        <v>333</v>
      </c>
      <c r="L49" s="49">
        <v>25</v>
      </c>
      <c r="M49" s="26" t="s">
        <v>144</v>
      </c>
      <c r="N49" s="26"/>
      <c r="O49" s="43" t="s">
        <v>35</v>
      </c>
      <c r="P49" s="26" t="s">
        <v>145</v>
      </c>
      <c r="Q49" s="26">
        <v>3101252023</v>
      </c>
      <c r="R49" s="26">
        <v>3101252023</v>
      </c>
      <c r="S49" s="27">
        <v>46022</v>
      </c>
      <c r="T49" s="70">
        <v>46023</v>
      </c>
      <c r="U49" s="43" t="s">
        <v>147</v>
      </c>
      <c r="V49" s="43" t="s">
        <v>148</v>
      </c>
      <c r="W49" s="43" t="s">
        <v>325</v>
      </c>
      <c r="X49" s="73" t="s">
        <v>62</v>
      </c>
      <c r="Y49" s="43">
        <v>0.88200000000000001</v>
      </c>
      <c r="Z49" s="26"/>
      <c r="AA49" s="26"/>
      <c r="AB49" s="28">
        <v>0.88200000000000001</v>
      </c>
      <c r="AC49" s="26"/>
      <c r="AD49" s="26"/>
      <c r="AE49" s="43" t="s">
        <v>169</v>
      </c>
      <c r="AF49" s="45">
        <v>25</v>
      </c>
      <c r="AG49" s="43" t="s">
        <v>150</v>
      </c>
      <c r="AH49" s="43" t="s">
        <v>150</v>
      </c>
      <c r="AI49" s="43" t="s">
        <v>151</v>
      </c>
      <c r="AJ49" s="43" t="s">
        <v>150</v>
      </c>
      <c r="AK49" s="43" t="s">
        <v>92</v>
      </c>
      <c r="AL49" s="43" t="s">
        <v>152</v>
      </c>
      <c r="AM49" s="43" t="s">
        <v>150</v>
      </c>
      <c r="AN49" s="43" t="s">
        <v>140</v>
      </c>
      <c r="AO49" s="43" t="s">
        <v>140</v>
      </c>
      <c r="AP49" s="26" t="s">
        <v>321</v>
      </c>
      <c r="AQ49" s="26" t="s">
        <v>107</v>
      </c>
      <c r="AR49" s="58" t="s">
        <v>322</v>
      </c>
      <c r="AS49" s="54"/>
    </row>
    <row r="50" spans="1:45">
      <c r="A50" s="18" t="s">
        <v>334</v>
      </c>
      <c r="B50" s="38" t="s">
        <v>335</v>
      </c>
      <c r="C50" s="31" t="s">
        <v>114</v>
      </c>
      <c r="D50" s="26">
        <v>35528052</v>
      </c>
      <c r="E50" s="26" t="s">
        <v>133</v>
      </c>
      <c r="F50" s="43" t="s">
        <v>140</v>
      </c>
      <c r="G50" s="43" t="s">
        <v>140</v>
      </c>
      <c r="H50" s="43" t="s">
        <v>140</v>
      </c>
      <c r="I50" s="43" t="s">
        <v>112</v>
      </c>
      <c r="J50" s="43" t="s">
        <v>141</v>
      </c>
      <c r="K50" s="26" t="s">
        <v>336</v>
      </c>
      <c r="L50" s="49" t="s">
        <v>337</v>
      </c>
      <c r="M50" s="26" t="s">
        <v>144</v>
      </c>
      <c r="N50" s="26"/>
      <c r="O50" s="43" t="s">
        <v>35</v>
      </c>
      <c r="P50" s="26" t="s">
        <v>145</v>
      </c>
      <c r="Q50" s="26">
        <v>3101252023</v>
      </c>
      <c r="R50" s="26">
        <v>3101252023</v>
      </c>
      <c r="S50" s="27">
        <v>46022</v>
      </c>
      <c r="T50" s="70">
        <v>46023</v>
      </c>
      <c r="U50" s="43" t="s">
        <v>147</v>
      </c>
      <c r="V50" s="43" t="s">
        <v>148</v>
      </c>
      <c r="W50" s="43" t="s">
        <v>325</v>
      </c>
      <c r="X50" s="73" t="s">
        <v>62</v>
      </c>
      <c r="Y50" s="43">
        <v>1.0109999999999999</v>
      </c>
      <c r="Z50" s="26"/>
      <c r="AA50" s="26"/>
      <c r="AB50" s="28">
        <v>1.0109999999999999</v>
      </c>
      <c r="AC50" s="26"/>
      <c r="AD50" s="26"/>
      <c r="AE50" s="43" t="s">
        <v>79</v>
      </c>
      <c r="AF50" s="43" t="s">
        <v>223</v>
      </c>
      <c r="AG50" s="43" t="s">
        <v>150</v>
      </c>
      <c r="AH50" s="43" t="s">
        <v>150</v>
      </c>
      <c r="AI50" s="43" t="s">
        <v>151</v>
      </c>
      <c r="AJ50" s="43" t="s">
        <v>150</v>
      </c>
      <c r="AK50" s="43" t="s">
        <v>92</v>
      </c>
      <c r="AL50" s="43" t="s">
        <v>152</v>
      </c>
      <c r="AM50" s="43" t="s">
        <v>150</v>
      </c>
      <c r="AN50" s="43" t="s">
        <v>140</v>
      </c>
      <c r="AO50" s="43" t="s">
        <v>140</v>
      </c>
      <c r="AP50" s="26" t="s">
        <v>321</v>
      </c>
      <c r="AQ50" s="26" t="s">
        <v>107</v>
      </c>
      <c r="AR50" s="58" t="s">
        <v>322</v>
      </c>
      <c r="AS50" s="54"/>
    </row>
    <row r="51" spans="1:45">
      <c r="A51" s="18" t="s">
        <v>338</v>
      </c>
      <c r="B51" s="38" t="s">
        <v>339</v>
      </c>
      <c r="C51" s="31" t="s">
        <v>114</v>
      </c>
      <c r="D51" s="26">
        <v>35528052</v>
      </c>
      <c r="E51" s="26" t="s">
        <v>133</v>
      </c>
      <c r="F51" s="43" t="s">
        <v>140</v>
      </c>
      <c r="G51" s="43" t="s">
        <v>140</v>
      </c>
      <c r="H51" s="43" t="s">
        <v>140</v>
      </c>
      <c r="I51" s="43" t="s">
        <v>112</v>
      </c>
      <c r="J51" s="43" t="s">
        <v>141</v>
      </c>
      <c r="K51" s="26" t="s">
        <v>340</v>
      </c>
      <c r="L51" s="49">
        <v>9005</v>
      </c>
      <c r="M51" s="26" t="s">
        <v>144</v>
      </c>
      <c r="N51" s="26"/>
      <c r="O51" s="43" t="s">
        <v>35</v>
      </c>
      <c r="P51" s="26" t="s">
        <v>145</v>
      </c>
      <c r="Q51" s="26">
        <v>3101252023</v>
      </c>
      <c r="R51" s="26">
        <v>3101252023</v>
      </c>
      <c r="S51" s="27">
        <v>46022</v>
      </c>
      <c r="T51" s="70">
        <v>46023</v>
      </c>
      <c r="U51" s="43" t="s">
        <v>147</v>
      </c>
      <c r="V51" s="43" t="s">
        <v>148</v>
      </c>
      <c r="W51" s="43" t="s">
        <v>325</v>
      </c>
      <c r="X51" s="73" t="s">
        <v>62</v>
      </c>
      <c r="Y51" s="43">
        <v>11.18</v>
      </c>
      <c r="Z51" s="26"/>
      <c r="AA51" s="26"/>
      <c r="AB51" s="28">
        <v>11.18</v>
      </c>
      <c r="AC51" s="26"/>
      <c r="AD51" s="26"/>
      <c r="AE51" s="43" t="s">
        <v>79</v>
      </c>
      <c r="AF51" s="51">
        <v>40</v>
      </c>
      <c r="AG51" s="43" t="s">
        <v>150</v>
      </c>
      <c r="AH51" s="43" t="s">
        <v>150</v>
      </c>
      <c r="AI51" s="43" t="s">
        <v>151</v>
      </c>
      <c r="AJ51" s="43" t="s">
        <v>150</v>
      </c>
      <c r="AK51" s="43" t="s">
        <v>159</v>
      </c>
      <c r="AL51" s="43" t="s">
        <v>160</v>
      </c>
      <c r="AM51" s="43" t="s">
        <v>150</v>
      </c>
      <c r="AN51" s="43" t="s">
        <v>140</v>
      </c>
      <c r="AO51" s="43" t="s">
        <v>140</v>
      </c>
      <c r="AP51" s="26" t="s">
        <v>321</v>
      </c>
      <c r="AQ51" s="26" t="s">
        <v>107</v>
      </c>
      <c r="AR51" s="58" t="s">
        <v>322</v>
      </c>
      <c r="AS51" s="54"/>
    </row>
    <row r="52" spans="1:45">
      <c r="A52" s="18" t="s">
        <v>341</v>
      </c>
      <c r="B52" s="38" t="s">
        <v>342</v>
      </c>
      <c r="C52" s="31" t="s">
        <v>114</v>
      </c>
      <c r="D52" s="26">
        <v>35528052</v>
      </c>
      <c r="E52" s="26" t="s">
        <v>133</v>
      </c>
      <c r="F52" s="43" t="s">
        <v>140</v>
      </c>
      <c r="G52" s="43" t="s">
        <v>140</v>
      </c>
      <c r="H52" s="43" t="s">
        <v>140</v>
      </c>
      <c r="I52" s="43" t="s">
        <v>112</v>
      </c>
      <c r="J52" s="43" t="s">
        <v>141</v>
      </c>
      <c r="K52" s="26" t="s">
        <v>343</v>
      </c>
      <c r="L52" s="49">
        <v>9006</v>
      </c>
      <c r="M52" s="26" t="s">
        <v>144</v>
      </c>
      <c r="N52" s="26"/>
      <c r="O52" s="43" t="s">
        <v>35</v>
      </c>
      <c r="P52" s="26" t="s">
        <v>145</v>
      </c>
      <c r="Q52" s="26">
        <v>3101252023</v>
      </c>
      <c r="R52" s="26">
        <v>3101252023</v>
      </c>
      <c r="S52" s="27">
        <v>46022</v>
      </c>
      <c r="T52" s="70">
        <v>46023</v>
      </c>
      <c r="U52" s="43" t="s">
        <v>147</v>
      </c>
      <c r="V52" s="43" t="s">
        <v>148</v>
      </c>
      <c r="W52" s="43" t="s">
        <v>325</v>
      </c>
      <c r="X52" s="73" t="s">
        <v>62</v>
      </c>
      <c r="Y52" s="43">
        <v>2.101</v>
      </c>
      <c r="Z52" s="26"/>
      <c r="AA52" s="26"/>
      <c r="AB52" s="28">
        <v>2.101</v>
      </c>
      <c r="AC52" s="26"/>
      <c r="AD52" s="26"/>
      <c r="AE52" s="43" t="s">
        <v>79</v>
      </c>
      <c r="AF52" s="43">
        <v>20</v>
      </c>
      <c r="AG52" s="45" t="s">
        <v>150</v>
      </c>
      <c r="AH52" s="45" t="s">
        <v>150</v>
      </c>
      <c r="AI52" s="43" t="s">
        <v>151</v>
      </c>
      <c r="AJ52" s="45" t="s">
        <v>150</v>
      </c>
      <c r="AK52" s="43" t="s">
        <v>92</v>
      </c>
      <c r="AL52" s="43" t="s">
        <v>152</v>
      </c>
      <c r="AM52" s="45" t="s">
        <v>150</v>
      </c>
      <c r="AN52" s="43" t="s">
        <v>140</v>
      </c>
      <c r="AO52" s="43" t="s">
        <v>140</v>
      </c>
      <c r="AP52" s="26" t="s">
        <v>321</v>
      </c>
      <c r="AQ52" s="26" t="s">
        <v>107</v>
      </c>
      <c r="AR52" s="58" t="s">
        <v>322</v>
      </c>
      <c r="AS52" s="54"/>
    </row>
    <row r="53" spans="1:45">
      <c r="A53" s="18" t="s">
        <v>344</v>
      </c>
      <c r="B53" s="38" t="s">
        <v>345</v>
      </c>
      <c r="C53" s="31" t="s">
        <v>114</v>
      </c>
      <c r="D53" s="26">
        <v>35528052</v>
      </c>
      <c r="E53" s="26" t="s">
        <v>133</v>
      </c>
      <c r="F53" s="43" t="s">
        <v>140</v>
      </c>
      <c r="G53" s="43" t="s">
        <v>140</v>
      </c>
      <c r="H53" s="43" t="s">
        <v>140</v>
      </c>
      <c r="I53" s="43" t="s">
        <v>112</v>
      </c>
      <c r="J53" s="43" t="s">
        <v>141</v>
      </c>
      <c r="K53" s="26" t="s">
        <v>346</v>
      </c>
      <c r="L53" s="49">
        <v>9009</v>
      </c>
      <c r="M53" s="26" t="s">
        <v>144</v>
      </c>
      <c r="N53" s="26"/>
      <c r="O53" s="43" t="s">
        <v>35</v>
      </c>
      <c r="P53" s="26" t="s">
        <v>145</v>
      </c>
      <c r="Q53" s="26">
        <v>3101252023</v>
      </c>
      <c r="R53" s="26">
        <v>3101252023</v>
      </c>
      <c r="S53" s="27">
        <v>46022</v>
      </c>
      <c r="T53" s="70">
        <v>46023</v>
      </c>
      <c r="U53" s="43" t="s">
        <v>147</v>
      </c>
      <c r="V53" s="43" t="s">
        <v>148</v>
      </c>
      <c r="W53" s="43" t="s">
        <v>325</v>
      </c>
      <c r="X53" s="73" t="s">
        <v>62</v>
      </c>
      <c r="Y53" s="43">
        <v>0.93899999999999995</v>
      </c>
      <c r="Z53" s="26"/>
      <c r="AA53" s="26"/>
      <c r="AB53" s="28">
        <v>0.93899999999999995</v>
      </c>
      <c r="AC53" s="26"/>
      <c r="AD53" s="26"/>
      <c r="AE53" s="43" t="s">
        <v>79</v>
      </c>
      <c r="AF53" s="43">
        <v>50</v>
      </c>
      <c r="AG53" s="43" t="s">
        <v>150</v>
      </c>
      <c r="AH53" s="43" t="s">
        <v>150</v>
      </c>
      <c r="AI53" s="43" t="s">
        <v>151</v>
      </c>
      <c r="AJ53" s="43" t="s">
        <v>150</v>
      </c>
      <c r="AK53" s="43" t="s">
        <v>92</v>
      </c>
      <c r="AL53" s="43" t="s">
        <v>152</v>
      </c>
      <c r="AM53" s="43" t="s">
        <v>150</v>
      </c>
      <c r="AN53" s="43" t="s">
        <v>140</v>
      </c>
      <c r="AO53" s="43" t="s">
        <v>140</v>
      </c>
      <c r="AP53" s="26" t="s">
        <v>321</v>
      </c>
      <c r="AQ53" s="26" t="s">
        <v>107</v>
      </c>
      <c r="AR53" s="58" t="s">
        <v>322</v>
      </c>
      <c r="AS53" s="54"/>
    </row>
    <row r="54" spans="1:45">
      <c r="A54" s="18" t="s">
        <v>347</v>
      </c>
      <c r="B54" s="38" t="s">
        <v>348</v>
      </c>
      <c r="C54" s="31" t="s">
        <v>114</v>
      </c>
      <c r="D54" s="26">
        <v>35528052</v>
      </c>
      <c r="E54" s="26" t="s">
        <v>133</v>
      </c>
      <c r="F54" s="43" t="s">
        <v>140</v>
      </c>
      <c r="G54" s="43" t="s">
        <v>140</v>
      </c>
      <c r="H54" s="43" t="s">
        <v>140</v>
      </c>
      <c r="I54" s="43" t="s">
        <v>112</v>
      </c>
      <c r="J54" s="43" t="s">
        <v>141</v>
      </c>
      <c r="K54" s="26" t="s">
        <v>349</v>
      </c>
      <c r="L54" s="49">
        <v>9011</v>
      </c>
      <c r="M54" s="26" t="s">
        <v>144</v>
      </c>
      <c r="N54" s="26"/>
      <c r="O54" s="43" t="s">
        <v>35</v>
      </c>
      <c r="P54" s="26" t="s">
        <v>145</v>
      </c>
      <c r="Q54" s="26">
        <v>3101252023</v>
      </c>
      <c r="R54" s="26">
        <v>3101252023</v>
      </c>
      <c r="S54" s="27">
        <v>46022</v>
      </c>
      <c r="T54" s="70">
        <v>46023</v>
      </c>
      <c r="U54" s="43" t="s">
        <v>147</v>
      </c>
      <c r="V54" s="43" t="s">
        <v>148</v>
      </c>
      <c r="W54" s="43" t="s">
        <v>325</v>
      </c>
      <c r="X54" s="73" t="s">
        <v>62</v>
      </c>
      <c r="Y54" s="43">
        <v>9.5210000000000008</v>
      </c>
      <c r="Z54" s="26"/>
      <c r="AA54" s="26"/>
      <c r="AB54" s="28">
        <v>9.5210000000000008</v>
      </c>
      <c r="AC54" s="26"/>
      <c r="AD54" s="26"/>
      <c r="AE54" s="43" t="s">
        <v>79</v>
      </c>
      <c r="AF54" s="43">
        <v>32</v>
      </c>
      <c r="AG54" s="43" t="s">
        <v>150</v>
      </c>
      <c r="AH54" s="43" t="s">
        <v>150</v>
      </c>
      <c r="AI54" s="43" t="s">
        <v>151</v>
      </c>
      <c r="AJ54" s="43" t="s">
        <v>150</v>
      </c>
      <c r="AK54" s="43" t="s">
        <v>159</v>
      </c>
      <c r="AL54" s="43" t="s">
        <v>160</v>
      </c>
      <c r="AM54" s="43" t="s">
        <v>150</v>
      </c>
      <c r="AN54" s="43" t="s">
        <v>140</v>
      </c>
      <c r="AO54" s="43" t="s">
        <v>140</v>
      </c>
      <c r="AP54" s="26" t="s">
        <v>321</v>
      </c>
      <c r="AQ54" s="26" t="s">
        <v>107</v>
      </c>
      <c r="AR54" s="58" t="s">
        <v>322</v>
      </c>
      <c r="AS54" s="54"/>
    </row>
    <row r="55" spans="1:45">
      <c r="A55" s="18" t="s">
        <v>350</v>
      </c>
      <c r="B55" s="38" t="s">
        <v>351</v>
      </c>
      <c r="C55" s="31" t="s">
        <v>114</v>
      </c>
      <c r="D55" s="26">
        <v>35528052</v>
      </c>
      <c r="E55" s="26" t="s">
        <v>133</v>
      </c>
      <c r="F55" s="43" t="s">
        <v>140</v>
      </c>
      <c r="G55" s="43" t="s">
        <v>140</v>
      </c>
      <c r="H55" s="43" t="s">
        <v>140</v>
      </c>
      <c r="I55" s="43" t="s">
        <v>112</v>
      </c>
      <c r="J55" s="43" t="s">
        <v>141</v>
      </c>
      <c r="K55" s="26" t="s">
        <v>352</v>
      </c>
      <c r="L55" s="49">
        <v>9000</v>
      </c>
      <c r="M55" s="26" t="s">
        <v>144</v>
      </c>
      <c r="N55" s="26"/>
      <c r="O55" s="43" t="s">
        <v>35</v>
      </c>
      <c r="P55" s="26" t="s">
        <v>145</v>
      </c>
      <c r="Q55" s="26">
        <v>3101252023</v>
      </c>
      <c r="R55" s="26">
        <v>3101252023</v>
      </c>
      <c r="S55" s="27">
        <v>46022</v>
      </c>
      <c r="T55" s="70">
        <v>46023</v>
      </c>
      <c r="U55" s="43" t="s">
        <v>147</v>
      </c>
      <c r="V55" s="43" t="s">
        <v>148</v>
      </c>
      <c r="W55" s="43" t="s">
        <v>325</v>
      </c>
      <c r="X55" s="73" t="s">
        <v>62</v>
      </c>
      <c r="Y55" s="43">
        <v>18.379000000000001</v>
      </c>
      <c r="Z55" s="26"/>
      <c r="AA55" s="26"/>
      <c r="AB55" s="28">
        <v>18.379000000000001</v>
      </c>
      <c r="AC55" s="26"/>
      <c r="AD55" s="26"/>
      <c r="AE55" s="43" t="s">
        <v>79</v>
      </c>
      <c r="AF55" s="43">
        <v>28.6</v>
      </c>
      <c r="AG55" s="43" t="s">
        <v>150</v>
      </c>
      <c r="AH55" s="43" t="s">
        <v>150</v>
      </c>
      <c r="AI55" s="43" t="s">
        <v>151</v>
      </c>
      <c r="AJ55" s="43" t="s">
        <v>150</v>
      </c>
      <c r="AK55" s="43" t="s">
        <v>159</v>
      </c>
      <c r="AL55" s="43" t="s">
        <v>160</v>
      </c>
      <c r="AM55" s="43" t="s">
        <v>150</v>
      </c>
      <c r="AN55" s="43" t="s">
        <v>140</v>
      </c>
      <c r="AO55" s="43" t="s">
        <v>140</v>
      </c>
      <c r="AP55" s="26" t="s">
        <v>321</v>
      </c>
      <c r="AQ55" s="26" t="s">
        <v>107</v>
      </c>
      <c r="AR55" s="58" t="s">
        <v>322</v>
      </c>
      <c r="AS55" s="54"/>
    </row>
    <row r="56" spans="1:45">
      <c r="A56" s="18" t="s">
        <v>353</v>
      </c>
      <c r="B56" s="38" t="s">
        <v>354</v>
      </c>
      <c r="C56" s="31" t="s">
        <v>114</v>
      </c>
      <c r="D56" s="26">
        <v>35528052</v>
      </c>
      <c r="E56" s="26" t="s">
        <v>133</v>
      </c>
      <c r="F56" s="43" t="s">
        <v>140</v>
      </c>
      <c r="G56" s="43" t="s">
        <v>140</v>
      </c>
      <c r="H56" s="43" t="s">
        <v>140</v>
      </c>
      <c r="I56" s="43" t="s">
        <v>112</v>
      </c>
      <c r="J56" s="43" t="s">
        <v>141</v>
      </c>
      <c r="K56" s="26" t="s">
        <v>355</v>
      </c>
      <c r="L56" s="49">
        <v>9030</v>
      </c>
      <c r="M56" s="26" t="s">
        <v>144</v>
      </c>
      <c r="N56" s="26"/>
      <c r="O56" s="43" t="s">
        <v>35</v>
      </c>
      <c r="P56" s="26" t="s">
        <v>145</v>
      </c>
      <c r="Q56" s="26">
        <v>3101252023</v>
      </c>
      <c r="R56" s="26">
        <v>3101252023</v>
      </c>
      <c r="S56" s="27">
        <v>46022</v>
      </c>
      <c r="T56" s="70">
        <v>46023</v>
      </c>
      <c r="U56" s="43" t="s">
        <v>147</v>
      </c>
      <c r="V56" s="43" t="s">
        <v>148</v>
      </c>
      <c r="W56" s="43" t="s">
        <v>325</v>
      </c>
      <c r="X56" s="73" t="s">
        <v>62</v>
      </c>
      <c r="Y56" s="43">
        <v>3.1339999999999999</v>
      </c>
      <c r="Z56" s="26"/>
      <c r="AA56" s="26"/>
      <c r="AB56" s="28">
        <v>3.1339999999999999</v>
      </c>
      <c r="AC56" s="26"/>
      <c r="AD56" s="26"/>
      <c r="AE56" s="43" t="s">
        <v>79</v>
      </c>
      <c r="AF56" s="43">
        <v>25</v>
      </c>
      <c r="AG56" s="45" t="s">
        <v>150</v>
      </c>
      <c r="AH56" s="45" t="s">
        <v>150</v>
      </c>
      <c r="AI56" s="43" t="s">
        <v>151</v>
      </c>
      <c r="AJ56" s="45" t="s">
        <v>150</v>
      </c>
      <c r="AK56" s="43" t="s">
        <v>92</v>
      </c>
      <c r="AL56" s="43" t="s">
        <v>152</v>
      </c>
      <c r="AM56" s="45" t="s">
        <v>150</v>
      </c>
      <c r="AN56" s="43" t="s">
        <v>140</v>
      </c>
      <c r="AO56" s="43" t="s">
        <v>140</v>
      </c>
      <c r="AP56" s="26" t="s">
        <v>321</v>
      </c>
      <c r="AQ56" s="26" t="s">
        <v>107</v>
      </c>
      <c r="AR56" s="58" t="s">
        <v>322</v>
      </c>
      <c r="AS56" s="54"/>
    </row>
    <row r="57" spans="1:45">
      <c r="A57" s="18" t="s">
        <v>356</v>
      </c>
      <c r="B57" s="38" t="s">
        <v>357</v>
      </c>
      <c r="C57" s="31" t="s">
        <v>114</v>
      </c>
      <c r="D57" s="26">
        <v>35528052</v>
      </c>
      <c r="E57" s="26" t="s">
        <v>133</v>
      </c>
      <c r="F57" s="43" t="s">
        <v>140</v>
      </c>
      <c r="G57" s="43" t="s">
        <v>140</v>
      </c>
      <c r="H57" s="43" t="s">
        <v>140</v>
      </c>
      <c r="I57" s="43" t="s">
        <v>112</v>
      </c>
      <c r="J57" s="43" t="s">
        <v>141</v>
      </c>
      <c r="K57" s="26" t="s">
        <v>358</v>
      </c>
      <c r="L57" s="49">
        <v>3</v>
      </c>
      <c r="M57" s="26" t="s">
        <v>144</v>
      </c>
      <c r="N57" s="26"/>
      <c r="O57" s="43" t="s">
        <v>35</v>
      </c>
      <c r="P57" s="26" t="s">
        <v>145</v>
      </c>
      <c r="Q57" s="26">
        <v>3101252023</v>
      </c>
      <c r="R57" s="26">
        <v>3101252023</v>
      </c>
      <c r="S57" s="27">
        <v>46022</v>
      </c>
      <c r="T57" s="70">
        <v>46023</v>
      </c>
      <c r="U57" s="43" t="s">
        <v>147</v>
      </c>
      <c r="V57" s="43" t="s">
        <v>148</v>
      </c>
      <c r="W57" s="43" t="s">
        <v>325</v>
      </c>
      <c r="X57" s="73" t="s">
        <v>62</v>
      </c>
      <c r="Y57" s="43">
        <v>12.260999999999999</v>
      </c>
      <c r="Z57" s="26"/>
      <c r="AA57" s="26"/>
      <c r="AB57" s="28">
        <v>12.260999999999999</v>
      </c>
      <c r="AC57" s="26"/>
      <c r="AD57" s="26"/>
      <c r="AE57" s="43" t="s">
        <v>79</v>
      </c>
      <c r="AF57" s="43">
        <v>25</v>
      </c>
      <c r="AG57" s="43" t="s">
        <v>150</v>
      </c>
      <c r="AH57" s="43" t="s">
        <v>150</v>
      </c>
      <c r="AI57" s="43" t="s">
        <v>151</v>
      </c>
      <c r="AJ57" s="43" t="s">
        <v>150</v>
      </c>
      <c r="AK57" s="43" t="s">
        <v>159</v>
      </c>
      <c r="AL57" s="43" t="s">
        <v>160</v>
      </c>
      <c r="AM57" s="43" t="s">
        <v>150</v>
      </c>
      <c r="AN57" s="43" t="s">
        <v>140</v>
      </c>
      <c r="AO57" s="43" t="s">
        <v>140</v>
      </c>
      <c r="AP57" s="26" t="s">
        <v>321</v>
      </c>
      <c r="AQ57" s="26" t="s">
        <v>107</v>
      </c>
      <c r="AR57" s="58" t="s">
        <v>322</v>
      </c>
      <c r="AS57" s="54"/>
    </row>
    <row r="58" spans="1:45">
      <c r="A58" s="18" t="s">
        <v>359</v>
      </c>
      <c r="B58" s="38" t="s">
        <v>360</v>
      </c>
      <c r="C58" s="31" t="s">
        <v>114</v>
      </c>
      <c r="D58" s="26">
        <v>35528052</v>
      </c>
      <c r="E58" s="26" t="s">
        <v>133</v>
      </c>
      <c r="F58" s="43" t="s">
        <v>140</v>
      </c>
      <c r="G58" s="43" t="s">
        <v>140</v>
      </c>
      <c r="H58" s="43" t="s">
        <v>140</v>
      </c>
      <c r="I58" s="43" t="s">
        <v>112</v>
      </c>
      <c r="J58" s="43" t="s">
        <v>141</v>
      </c>
      <c r="K58" s="26" t="s">
        <v>361</v>
      </c>
      <c r="L58" s="49">
        <v>9002</v>
      </c>
      <c r="M58" s="26" t="s">
        <v>144</v>
      </c>
      <c r="N58" s="26"/>
      <c r="O58" s="43" t="s">
        <v>35</v>
      </c>
      <c r="P58" s="26" t="s">
        <v>145</v>
      </c>
      <c r="Q58" s="26">
        <v>3101252023</v>
      </c>
      <c r="R58" s="26">
        <v>3101252023</v>
      </c>
      <c r="S58" s="27">
        <v>46022</v>
      </c>
      <c r="T58" s="70">
        <v>46023</v>
      </c>
      <c r="U58" s="43" t="s">
        <v>147</v>
      </c>
      <c r="V58" s="43" t="s">
        <v>148</v>
      </c>
      <c r="W58" s="43" t="s">
        <v>325</v>
      </c>
      <c r="X58" s="73" t="s">
        <v>62</v>
      </c>
      <c r="Y58" s="43">
        <v>0.72199999999999998</v>
      </c>
      <c r="Z58" s="26"/>
      <c r="AA58" s="26"/>
      <c r="AB58" s="28">
        <v>0.72199999999999998</v>
      </c>
      <c r="AC58" s="26"/>
      <c r="AD58" s="26"/>
      <c r="AE58" s="43" t="s">
        <v>169</v>
      </c>
      <c r="AF58" s="43">
        <v>25</v>
      </c>
      <c r="AG58" s="43" t="s">
        <v>150</v>
      </c>
      <c r="AH58" s="43" t="s">
        <v>150</v>
      </c>
      <c r="AI58" s="43" t="s">
        <v>151</v>
      </c>
      <c r="AJ58" s="43" t="s">
        <v>150</v>
      </c>
      <c r="AK58" s="43" t="s">
        <v>92</v>
      </c>
      <c r="AL58" s="43" t="s">
        <v>152</v>
      </c>
      <c r="AM58" s="43" t="s">
        <v>150</v>
      </c>
      <c r="AN58" s="43" t="s">
        <v>140</v>
      </c>
      <c r="AO58" s="43" t="s">
        <v>140</v>
      </c>
      <c r="AP58" s="26" t="s">
        <v>321</v>
      </c>
      <c r="AQ58" s="26" t="s">
        <v>107</v>
      </c>
      <c r="AR58" s="58" t="s">
        <v>322</v>
      </c>
      <c r="AS58" s="54"/>
    </row>
    <row r="59" spans="1:45">
      <c r="A59" s="18" t="s">
        <v>362</v>
      </c>
      <c r="B59" s="38" t="s">
        <v>363</v>
      </c>
      <c r="C59" s="31" t="s">
        <v>114</v>
      </c>
      <c r="D59" s="26">
        <v>35528052</v>
      </c>
      <c r="E59" s="26" t="s">
        <v>133</v>
      </c>
      <c r="F59" s="43" t="s">
        <v>140</v>
      </c>
      <c r="G59" s="43" t="s">
        <v>140</v>
      </c>
      <c r="H59" s="43" t="s">
        <v>140</v>
      </c>
      <c r="I59" s="43" t="s">
        <v>112</v>
      </c>
      <c r="J59" s="43" t="s">
        <v>141</v>
      </c>
      <c r="K59" s="26" t="s">
        <v>364</v>
      </c>
      <c r="L59" s="49">
        <v>9001</v>
      </c>
      <c r="M59" s="26" t="s">
        <v>144</v>
      </c>
      <c r="N59" s="26"/>
      <c r="O59" s="43" t="s">
        <v>35</v>
      </c>
      <c r="P59" s="26" t="s">
        <v>145</v>
      </c>
      <c r="Q59" s="26">
        <v>3101252023</v>
      </c>
      <c r="R59" s="26">
        <v>3101252023</v>
      </c>
      <c r="S59" s="27">
        <v>46022</v>
      </c>
      <c r="T59" s="70">
        <v>46023</v>
      </c>
      <c r="U59" s="43" t="s">
        <v>147</v>
      </c>
      <c r="V59" s="43" t="s">
        <v>148</v>
      </c>
      <c r="W59" s="43" t="s">
        <v>325</v>
      </c>
      <c r="X59" s="73" t="s">
        <v>62</v>
      </c>
      <c r="Y59" s="43">
        <v>3.2730000000000001</v>
      </c>
      <c r="Z59" s="26"/>
      <c r="AA59" s="26"/>
      <c r="AB59" s="28">
        <v>3.2730000000000001</v>
      </c>
      <c r="AC59" s="26"/>
      <c r="AD59" s="26"/>
      <c r="AE59" s="43" t="s">
        <v>79</v>
      </c>
      <c r="AF59" s="43">
        <v>40</v>
      </c>
      <c r="AG59" s="43" t="s">
        <v>150</v>
      </c>
      <c r="AH59" s="43" t="s">
        <v>150</v>
      </c>
      <c r="AI59" s="43" t="s">
        <v>151</v>
      </c>
      <c r="AJ59" s="43" t="s">
        <v>150</v>
      </c>
      <c r="AK59" s="43" t="s">
        <v>159</v>
      </c>
      <c r="AL59" s="43" t="s">
        <v>160</v>
      </c>
      <c r="AM59" s="43" t="s">
        <v>150</v>
      </c>
      <c r="AN59" s="43" t="s">
        <v>140</v>
      </c>
      <c r="AO59" s="43" t="s">
        <v>140</v>
      </c>
      <c r="AP59" s="26" t="s">
        <v>321</v>
      </c>
      <c r="AQ59" s="26" t="s">
        <v>107</v>
      </c>
      <c r="AR59" s="58" t="s">
        <v>322</v>
      </c>
      <c r="AS59" s="54"/>
    </row>
    <row r="60" spans="1:45">
      <c r="A60" s="18" t="s">
        <v>365</v>
      </c>
      <c r="B60" s="38" t="s">
        <v>366</v>
      </c>
      <c r="C60" s="31" t="s">
        <v>114</v>
      </c>
      <c r="D60" s="26">
        <v>35528052</v>
      </c>
      <c r="E60" s="26" t="s">
        <v>133</v>
      </c>
      <c r="F60" s="43" t="s">
        <v>140</v>
      </c>
      <c r="G60" s="43" t="s">
        <v>140</v>
      </c>
      <c r="H60" s="43" t="s">
        <v>140</v>
      </c>
      <c r="I60" s="43" t="s">
        <v>112</v>
      </c>
      <c r="J60" s="43" t="s">
        <v>141</v>
      </c>
      <c r="K60" s="26" t="s">
        <v>367</v>
      </c>
      <c r="L60" s="49">
        <v>9000</v>
      </c>
      <c r="M60" s="26" t="s">
        <v>144</v>
      </c>
      <c r="N60" s="26"/>
      <c r="O60" s="43" t="s">
        <v>35</v>
      </c>
      <c r="P60" s="26" t="s">
        <v>145</v>
      </c>
      <c r="Q60" s="26">
        <v>3101252023</v>
      </c>
      <c r="R60" s="26">
        <v>3101252023</v>
      </c>
      <c r="S60" s="27">
        <v>46022</v>
      </c>
      <c r="T60" s="70">
        <v>46023</v>
      </c>
      <c r="U60" s="43" t="s">
        <v>147</v>
      </c>
      <c r="V60" s="43" t="s">
        <v>148</v>
      </c>
      <c r="W60" s="43" t="s">
        <v>325</v>
      </c>
      <c r="X60" s="73" t="s">
        <v>62</v>
      </c>
      <c r="Y60" s="43">
        <v>12.295</v>
      </c>
      <c r="Z60" s="26"/>
      <c r="AA60" s="26"/>
      <c r="AB60" s="28">
        <v>12.295</v>
      </c>
      <c r="AC60" s="26"/>
      <c r="AD60" s="26"/>
      <c r="AE60" s="43" t="s">
        <v>79</v>
      </c>
      <c r="AF60" s="43">
        <v>40</v>
      </c>
      <c r="AG60" s="45" t="s">
        <v>150</v>
      </c>
      <c r="AH60" s="45" t="s">
        <v>150</v>
      </c>
      <c r="AI60" s="43" t="s">
        <v>151</v>
      </c>
      <c r="AJ60" s="45" t="s">
        <v>150</v>
      </c>
      <c r="AK60" s="43" t="s">
        <v>159</v>
      </c>
      <c r="AL60" s="43" t="s">
        <v>160</v>
      </c>
      <c r="AM60" s="45" t="s">
        <v>150</v>
      </c>
      <c r="AN60" s="43" t="s">
        <v>140</v>
      </c>
      <c r="AO60" s="43" t="s">
        <v>140</v>
      </c>
      <c r="AP60" s="26" t="s">
        <v>321</v>
      </c>
      <c r="AQ60" s="26" t="s">
        <v>107</v>
      </c>
      <c r="AR60" s="58" t="s">
        <v>322</v>
      </c>
      <c r="AS60" s="54"/>
    </row>
    <row r="61" spans="1:45">
      <c r="A61" s="18" t="s">
        <v>368</v>
      </c>
      <c r="B61" s="38" t="s">
        <v>369</v>
      </c>
      <c r="C61" s="31" t="s">
        <v>114</v>
      </c>
      <c r="D61" s="26">
        <v>35528052</v>
      </c>
      <c r="E61" s="26" t="s">
        <v>133</v>
      </c>
      <c r="F61" s="43" t="s">
        <v>140</v>
      </c>
      <c r="G61" s="43" t="s">
        <v>140</v>
      </c>
      <c r="H61" s="43" t="s">
        <v>140</v>
      </c>
      <c r="I61" s="43" t="s">
        <v>112</v>
      </c>
      <c r="J61" s="43" t="s">
        <v>141</v>
      </c>
      <c r="K61" s="26" t="s">
        <v>370</v>
      </c>
      <c r="L61" s="49">
        <v>9001</v>
      </c>
      <c r="M61" s="26" t="s">
        <v>144</v>
      </c>
      <c r="N61" s="26"/>
      <c r="O61" s="43" t="s">
        <v>35</v>
      </c>
      <c r="P61" s="26" t="s">
        <v>145</v>
      </c>
      <c r="Q61" s="26">
        <v>3101252023</v>
      </c>
      <c r="R61" s="26">
        <v>3101252023</v>
      </c>
      <c r="S61" s="27">
        <v>46022</v>
      </c>
      <c r="T61" s="70">
        <v>46023</v>
      </c>
      <c r="U61" s="43" t="s">
        <v>147</v>
      </c>
      <c r="V61" s="43" t="s">
        <v>148</v>
      </c>
      <c r="W61" s="43" t="s">
        <v>325</v>
      </c>
      <c r="X61" s="73" t="s">
        <v>62</v>
      </c>
      <c r="Y61" s="43">
        <v>8.0830000000000002</v>
      </c>
      <c r="Z61" s="26"/>
      <c r="AA61" s="26"/>
      <c r="AB61" s="28">
        <v>8.0830000000000002</v>
      </c>
      <c r="AC61" s="26"/>
      <c r="AD61" s="26"/>
      <c r="AE61" s="43" t="s">
        <v>79</v>
      </c>
      <c r="AF61" s="43">
        <v>29</v>
      </c>
      <c r="AG61" s="43" t="s">
        <v>150</v>
      </c>
      <c r="AH61" s="43" t="s">
        <v>150</v>
      </c>
      <c r="AI61" s="43" t="s">
        <v>151</v>
      </c>
      <c r="AJ61" s="43" t="s">
        <v>150</v>
      </c>
      <c r="AK61" s="43" t="s">
        <v>159</v>
      </c>
      <c r="AL61" s="43" t="s">
        <v>160</v>
      </c>
      <c r="AM61" s="43" t="s">
        <v>150</v>
      </c>
      <c r="AN61" s="43" t="s">
        <v>140</v>
      </c>
      <c r="AO61" s="43" t="s">
        <v>140</v>
      </c>
      <c r="AP61" s="26" t="s">
        <v>321</v>
      </c>
      <c r="AQ61" s="26" t="s">
        <v>107</v>
      </c>
      <c r="AR61" s="58" t="s">
        <v>322</v>
      </c>
      <c r="AS61" s="54"/>
    </row>
    <row r="62" spans="1:45">
      <c r="A62" s="18" t="s">
        <v>371</v>
      </c>
      <c r="B62" s="38" t="s">
        <v>372</v>
      </c>
      <c r="C62" s="31" t="s">
        <v>114</v>
      </c>
      <c r="D62" s="26">
        <v>35528052</v>
      </c>
      <c r="E62" s="26" t="s">
        <v>133</v>
      </c>
      <c r="F62" s="43" t="s">
        <v>140</v>
      </c>
      <c r="G62" s="43" t="s">
        <v>140</v>
      </c>
      <c r="H62" s="43" t="s">
        <v>140</v>
      </c>
      <c r="I62" s="43" t="s">
        <v>112</v>
      </c>
      <c r="J62" s="43" t="s">
        <v>141</v>
      </c>
      <c r="K62" s="26" t="s">
        <v>373</v>
      </c>
      <c r="L62" s="49">
        <v>9019</v>
      </c>
      <c r="M62" s="26" t="s">
        <v>144</v>
      </c>
      <c r="N62" s="26"/>
      <c r="O62" s="43" t="s">
        <v>35</v>
      </c>
      <c r="P62" s="26" t="s">
        <v>145</v>
      </c>
      <c r="Q62" s="26">
        <v>3101252023</v>
      </c>
      <c r="R62" s="26">
        <v>3101252023</v>
      </c>
      <c r="S62" s="27">
        <v>46022</v>
      </c>
      <c r="T62" s="70">
        <v>46023</v>
      </c>
      <c r="U62" s="43" t="s">
        <v>147</v>
      </c>
      <c r="V62" s="43" t="s">
        <v>148</v>
      </c>
      <c r="W62" s="43" t="s">
        <v>325</v>
      </c>
      <c r="X62" s="73" t="s">
        <v>62</v>
      </c>
      <c r="Y62" s="43">
        <v>3.1829999999999998</v>
      </c>
      <c r="Z62" s="26"/>
      <c r="AA62" s="26"/>
      <c r="AB62" s="28">
        <v>3.1829999999999998</v>
      </c>
      <c r="AC62" s="26"/>
      <c r="AD62" s="26"/>
      <c r="AE62" s="43" t="s">
        <v>79</v>
      </c>
      <c r="AF62" s="43">
        <v>40</v>
      </c>
      <c r="AG62" s="43" t="s">
        <v>150</v>
      </c>
      <c r="AH62" s="43" t="s">
        <v>150</v>
      </c>
      <c r="AI62" s="43" t="s">
        <v>151</v>
      </c>
      <c r="AJ62" s="43" t="s">
        <v>150</v>
      </c>
      <c r="AK62" s="43" t="s">
        <v>159</v>
      </c>
      <c r="AL62" s="43" t="s">
        <v>160</v>
      </c>
      <c r="AM62" s="43" t="s">
        <v>150</v>
      </c>
      <c r="AN62" s="43" t="s">
        <v>140</v>
      </c>
      <c r="AO62" s="43" t="s">
        <v>140</v>
      </c>
      <c r="AP62" s="26" t="s">
        <v>321</v>
      </c>
      <c r="AQ62" s="26" t="s">
        <v>107</v>
      </c>
      <c r="AR62" s="58" t="s">
        <v>322</v>
      </c>
      <c r="AS62" s="54"/>
    </row>
    <row r="63" spans="1:45">
      <c r="A63" s="18" t="s">
        <v>374</v>
      </c>
      <c r="B63" s="38" t="s">
        <v>375</v>
      </c>
      <c r="C63" s="31" t="s">
        <v>114</v>
      </c>
      <c r="D63" s="26">
        <v>35528052</v>
      </c>
      <c r="E63" s="26" t="s">
        <v>133</v>
      </c>
      <c r="F63" s="43" t="s">
        <v>140</v>
      </c>
      <c r="G63" s="43" t="s">
        <v>140</v>
      </c>
      <c r="H63" s="43" t="s">
        <v>140</v>
      </c>
      <c r="I63" s="43" t="s">
        <v>112</v>
      </c>
      <c r="J63" s="43" t="s">
        <v>141</v>
      </c>
      <c r="K63" s="26" t="s">
        <v>376</v>
      </c>
      <c r="L63" s="49">
        <v>9002</v>
      </c>
      <c r="M63" s="26" t="s">
        <v>144</v>
      </c>
      <c r="N63" s="26"/>
      <c r="O63" s="43" t="s">
        <v>35</v>
      </c>
      <c r="P63" s="26" t="s">
        <v>145</v>
      </c>
      <c r="Q63" s="26">
        <v>3101252023</v>
      </c>
      <c r="R63" s="26">
        <v>3101252023</v>
      </c>
      <c r="S63" s="27">
        <v>46022</v>
      </c>
      <c r="T63" s="70">
        <v>46023</v>
      </c>
      <c r="U63" s="43" t="s">
        <v>147</v>
      </c>
      <c r="V63" s="43" t="s">
        <v>148</v>
      </c>
      <c r="W63" s="43" t="s">
        <v>325</v>
      </c>
      <c r="X63" s="73" t="s">
        <v>62</v>
      </c>
      <c r="Y63" s="43">
        <v>3.1819999999999999</v>
      </c>
      <c r="Z63" s="26"/>
      <c r="AA63" s="26"/>
      <c r="AB63" s="28">
        <v>3.1819999999999999</v>
      </c>
      <c r="AC63" s="26"/>
      <c r="AD63" s="26"/>
      <c r="AE63" s="43" t="s">
        <v>79</v>
      </c>
      <c r="AF63" s="43">
        <v>20</v>
      </c>
      <c r="AG63" s="43" t="s">
        <v>150</v>
      </c>
      <c r="AH63" s="43" t="s">
        <v>150</v>
      </c>
      <c r="AI63" s="43" t="s">
        <v>151</v>
      </c>
      <c r="AJ63" s="43" t="s">
        <v>150</v>
      </c>
      <c r="AK63" s="43" t="s">
        <v>159</v>
      </c>
      <c r="AL63" s="43" t="s">
        <v>160</v>
      </c>
      <c r="AM63" s="43" t="s">
        <v>150</v>
      </c>
      <c r="AN63" s="43" t="s">
        <v>140</v>
      </c>
      <c r="AO63" s="43" t="s">
        <v>140</v>
      </c>
      <c r="AP63" s="26" t="s">
        <v>321</v>
      </c>
      <c r="AQ63" s="26" t="s">
        <v>107</v>
      </c>
      <c r="AR63" s="58" t="s">
        <v>322</v>
      </c>
      <c r="AS63" s="54"/>
    </row>
    <row r="64" spans="1:45">
      <c r="A64" s="18" t="s">
        <v>377</v>
      </c>
      <c r="B64" s="38" t="s">
        <v>378</v>
      </c>
      <c r="C64" s="31" t="s">
        <v>114</v>
      </c>
      <c r="D64" s="26">
        <v>35528052</v>
      </c>
      <c r="E64" s="26" t="s">
        <v>133</v>
      </c>
      <c r="F64" s="43" t="s">
        <v>140</v>
      </c>
      <c r="G64" s="43" t="s">
        <v>140</v>
      </c>
      <c r="H64" s="43" t="s">
        <v>140</v>
      </c>
      <c r="I64" s="43" t="s">
        <v>112</v>
      </c>
      <c r="J64" s="43" t="s">
        <v>141</v>
      </c>
      <c r="K64" s="26" t="s">
        <v>379</v>
      </c>
      <c r="L64" s="49">
        <v>40</v>
      </c>
      <c r="M64" s="26" t="s">
        <v>144</v>
      </c>
      <c r="N64" s="26"/>
      <c r="O64" s="43" t="s">
        <v>35</v>
      </c>
      <c r="P64" s="26" t="s">
        <v>145</v>
      </c>
      <c r="Q64" s="26">
        <v>3101252023</v>
      </c>
      <c r="R64" s="26">
        <v>3101252023</v>
      </c>
      <c r="S64" s="27">
        <v>46022</v>
      </c>
      <c r="T64" s="70">
        <v>46023</v>
      </c>
      <c r="U64" s="43" t="s">
        <v>147</v>
      </c>
      <c r="V64" s="43" t="s">
        <v>148</v>
      </c>
      <c r="W64" s="43" t="s">
        <v>325</v>
      </c>
      <c r="X64" s="73" t="s">
        <v>62</v>
      </c>
      <c r="Y64" s="43">
        <v>3.4319999999999999</v>
      </c>
      <c r="Z64" s="26"/>
      <c r="AA64" s="26"/>
      <c r="AB64" s="28">
        <v>3.4319999999999999</v>
      </c>
      <c r="AC64" s="26"/>
      <c r="AD64" s="26"/>
      <c r="AE64" s="43" t="s">
        <v>79</v>
      </c>
      <c r="AF64" s="43">
        <v>50</v>
      </c>
      <c r="AG64" s="45" t="s">
        <v>150</v>
      </c>
      <c r="AH64" s="45" t="s">
        <v>150</v>
      </c>
      <c r="AI64" s="43" t="s">
        <v>151</v>
      </c>
      <c r="AJ64" s="45" t="s">
        <v>150</v>
      </c>
      <c r="AK64" s="43" t="s">
        <v>159</v>
      </c>
      <c r="AL64" s="43" t="s">
        <v>160</v>
      </c>
      <c r="AM64" s="45" t="s">
        <v>150</v>
      </c>
      <c r="AN64" s="43" t="s">
        <v>140</v>
      </c>
      <c r="AO64" s="43" t="s">
        <v>140</v>
      </c>
      <c r="AP64" s="26" t="s">
        <v>321</v>
      </c>
      <c r="AQ64" s="26" t="s">
        <v>107</v>
      </c>
      <c r="AR64" s="58" t="s">
        <v>322</v>
      </c>
      <c r="AS64" s="54"/>
    </row>
    <row r="65" spans="1:45">
      <c r="A65" s="18" t="s">
        <v>380</v>
      </c>
      <c r="B65" s="38" t="s">
        <v>381</v>
      </c>
      <c r="C65" s="31" t="s">
        <v>114</v>
      </c>
      <c r="D65" s="26">
        <v>35528052</v>
      </c>
      <c r="E65" s="26" t="s">
        <v>133</v>
      </c>
      <c r="F65" s="43" t="s">
        <v>140</v>
      </c>
      <c r="G65" s="43" t="s">
        <v>140</v>
      </c>
      <c r="H65" s="43" t="s">
        <v>140</v>
      </c>
      <c r="I65" s="43" t="s">
        <v>112</v>
      </c>
      <c r="J65" s="43" t="s">
        <v>141</v>
      </c>
      <c r="K65" s="26" t="s">
        <v>382</v>
      </c>
      <c r="L65" s="49">
        <v>9001</v>
      </c>
      <c r="M65" s="26" t="s">
        <v>144</v>
      </c>
      <c r="N65" s="26"/>
      <c r="O65" s="43" t="s">
        <v>35</v>
      </c>
      <c r="P65" s="26" t="s">
        <v>145</v>
      </c>
      <c r="Q65" s="26">
        <v>3101252023</v>
      </c>
      <c r="R65" s="26">
        <v>3101252023</v>
      </c>
      <c r="S65" s="27">
        <v>46022</v>
      </c>
      <c r="T65" s="70">
        <v>46023</v>
      </c>
      <c r="U65" s="43" t="s">
        <v>147</v>
      </c>
      <c r="V65" s="43" t="s">
        <v>148</v>
      </c>
      <c r="W65" s="43" t="s">
        <v>325</v>
      </c>
      <c r="X65" s="73" t="s">
        <v>62</v>
      </c>
      <c r="Y65" s="43">
        <v>5.6929999999999996</v>
      </c>
      <c r="Z65" s="26"/>
      <c r="AA65" s="26"/>
      <c r="AB65" s="28">
        <v>5.6929999999999996</v>
      </c>
      <c r="AC65" s="26"/>
      <c r="AD65" s="26"/>
      <c r="AE65" s="43" t="s">
        <v>79</v>
      </c>
      <c r="AF65" s="43">
        <v>60</v>
      </c>
      <c r="AG65" s="43" t="s">
        <v>150</v>
      </c>
      <c r="AH65" s="43" t="s">
        <v>150</v>
      </c>
      <c r="AI65" s="43" t="s">
        <v>151</v>
      </c>
      <c r="AJ65" s="43" t="s">
        <v>150</v>
      </c>
      <c r="AK65" s="43" t="s">
        <v>159</v>
      </c>
      <c r="AL65" s="43" t="s">
        <v>160</v>
      </c>
      <c r="AM65" s="43" t="s">
        <v>150</v>
      </c>
      <c r="AN65" s="43" t="s">
        <v>140</v>
      </c>
      <c r="AO65" s="43" t="s">
        <v>140</v>
      </c>
      <c r="AP65" s="26" t="s">
        <v>321</v>
      </c>
      <c r="AQ65" s="26" t="s">
        <v>107</v>
      </c>
      <c r="AR65" s="58" t="s">
        <v>322</v>
      </c>
      <c r="AS65" s="54"/>
    </row>
    <row r="66" spans="1:45">
      <c r="A66" s="18" t="s">
        <v>383</v>
      </c>
      <c r="B66" s="38" t="s">
        <v>384</v>
      </c>
      <c r="C66" s="31" t="s">
        <v>114</v>
      </c>
      <c r="D66" s="26">
        <v>35528052</v>
      </c>
      <c r="E66" s="26" t="s">
        <v>133</v>
      </c>
      <c r="F66" s="43" t="s">
        <v>140</v>
      </c>
      <c r="G66" s="43" t="s">
        <v>140</v>
      </c>
      <c r="H66" s="43" t="s">
        <v>140</v>
      </c>
      <c r="I66" s="43" t="s">
        <v>112</v>
      </c>
      <c r="J66" s="43" t="s">
        <v>141</v>
      </c>
      <c r="K66" s="26" t="s">
        <v>385</v>
      </c>
      <c r="L66" s="49">
        <v>9007</v>
      </c>
      <c r="M66" s="26" t="s">
        <v>144</v>
      </c>
      <c r="N66" s="26"/>
      <c r="O66" s="43" t="s">
        <v>35</v>
      </c>
      <c r="P66" s="26" t="s">
        <v>145</v>
      </c>
      <c r="Q66" s="26">
        <v>3101252023</v>
      </c>
      <c r="R66" s="26">
        <v>3101252023</v>
      </c>
      <c r="S66" s="27">
        <v>46022</v>
      </c>
      <c r="T66" s="70">
        <v>46023</v>
      </c>
      <c r="U66" s="43" t="s">
        <v>147</v>
      </c>
      <c r="V66" s="43" t="s">
        <v>148</v>
      </c>
      <c r="W66" s="43" t="s">
        <v>325</v>
      </c>
      <c r="X66" s="73" t="s">
        <v>62</v>
      </c>
      <c r="Y66" s="43">
        <v>11.981</v>
      </c>
      <c r="Z66" s="26"/>
      <c r="AA66" s="26"/>
      <c r="AB66" s="28">
        <v>11.981</v>
      </c>
      <c r="AC66" s="26"/>
      <c r="AD66" s="26"/>
      <c r="AE66" s="43" t="s">
        <v>79</v>
      </c>
      <c r="AF66" s="43">
        <v>60</v>
      </c>
      <c r="AG66" s="43" t="s">
        <v>150</v>
      </c>
      <c r="AH66" s="43" t="s">
        <v>150</v>
      </c>
      <c r="AI66" s="43" t="s">
        <v>151</v>
      </c>
      <c r="AJ66" s="43" t="s">
        <v>150</v>
      </c>
      <c r="AK66" s="43" t="s">
        <v>159</v>
      </c>
      <c r="AL66" s="43" t="s">
        <v>160</v>
      </c>
      <c r="AM66" s="43" t="s">
        <v>150</v>
      </c>
      <c r="AN66" s="43" t="s">
        <v>140</v>
      </c>
      <c r="AO66" s="43" t="s">
        <v>140</v>
      </c>
      <c r="AP66" s="26" t="s">
        <v>321</v>
      </c>
      <c r="AQ66" s="26" t="s">
        <v>107</v>
      </c>
      <c r="AR66" s="58" t="s">
        <v>322</v>
      </c>
      <c r="AS66" s="54"/>
    </row>
    <row r="67" spans="1:45">
      <c r="A67" s="18" t="s">
        <v>386</v>
      </c>
      <c r="B67" s="38" t="s">
        <v>387</v>
      </c>
      <c r="C67" s="31" t="s">
        <v>114</v>
      </c>
      <c r="D67" s="26">
        <v>35528052</v>
      </c>
      <c r="E67" s="26" t="s">
        <v>133</v>
      </c>
      <c r="F67" s="43" t="s">
        <v>140</v>
      </c>
      <c r="G67" s="43" t="s">
        <v>140</v>
      </c>
      <c r="H67" s="43" t="s">
        <v>140</v>
      </c>
      <c r="I67" s="43" t="s">
        <v>112</v>
      </c>
      <c r="J67" s="43" t="s">
        <v>141</v>
      </c>
      <c r="K67" s="26" t="s">
        <v>246</v>
      </c>
      <c r="L67" s="49">
        <v>9007</v>
      </c>
      <c r="M67" s="26" t="s">
        <v>144</v>
      </c>
      <c r="N67" s="26"/>
      <c r="O67" s="43" t="s">
        <v>35</v>
      </c>
      <c r="P67" s="26" t="s">
        <v>145</v>
      </c>
      <c r="Q67" s="26">
        <v>3101252023</v>
      </c>
      <c r="R67" s="26">
        <v>3101252023</v>
      </c>
      <c r="S67" s="27">
        <v>46022</v>
      </c>
      <c r="T67" s="70">
        <v>46023</v>
      </c>
      <c r="U67" s="43" t="s">
        <v>147</v>
      </c>
      <c r="V67" s="43" t="s">
        <v>148</v>
      </c>
      <c r="W67" s="43" t="s">
        <v>325</v>
      </c>
      <c r="X67" s="73" t="s">
        <v>62</v>
      </c>
      <c r="Y67" s="43">
        <v>7.0620000000000003</v>
      </c>
      <c r="Z67" s="26"/>
      <c r="AA67" s="26"/>
      <c r="AB67" s="28">
        <v>7.0620000000000003</v>
      </c>
      <c r="AC67" s="26"/>
      <c r="AD67" s="26"/>
      <c r="AE67" s="43" t="s">
        <v>79</v>
      </c>
      <c r="AF67" s="43">
        <v>25</v>
      </c>
      <c r="AG67" s="43" t="s">
        <v>150</v>
      </c>
      <c r="AH67" s="43" t="s">
        <v>150</v>
      </c>
      <c r="AI67" s="43" t="s">
        <v>151</v>
      </c>
      <c r="AJ67" s="43" t="s">
        <v>150</v>
      </c>
      <c r="AK67" s="43" t="s">
        <v>159</v>
      </c>
      <c r="AL67" s="43" t="s">
        <v>160</v>
      </c>
      <c r="AM67" s="43" t="s">
        <v>150</v>
      </c>
      <c r="AN67" s="43" t="s">
        <v>140</v>
      </c>
      <c r="AO67" s="43" t="s">
        <v>140</v>
      </c>
      <c r="AP67" s="26" t="s">
        <v>321</v>
      </c>
      <c r="AQ67" s="26" t="s">
        <v>107</v>
      </c>
      <c r="AR67" s="58" t="s">
        <v>322</v>
      </c>
      <c r="AS67" s="54"/>
    </row>
    <row r="68" spans="1:45">
      <c r="A68" s="18" t="s">
        <v>388</v>
      </c>
      <c r="B68" s="38" t="s">
        <v>389</v>
      </c>
      <c r="C68" s="31" t="s">
        <v>114</v>
      </c>
      <c r="D68" s="26">
        <v>35528052</v>
      </c>
      <c r="E68" s="26" t="s">
        <v>133</v>
      </c>
      <c r="F68" s="43" t="s">
        <v>140</v>
      </c>
      <c r="G68" s="43" t="s">
        <v>140</v>
      </c>
      <c r="H68" s="43" t="s">
        <v>140</v>
      </c>
      <c r="I68" s="43" t="s">
        <v>112</v>
      </c>
      <c r="J68" s="43" t="s">
        <v>141</v>
      </c>
      <c r="K68" s="26" t="s">
        <v>390</v>
      </c>
      <c r="L68" s="49">
        <v>9012</v>
      </c>
      <c r="M68" s="26" t="s">
        <v>144</v>
      </c>
      <c r="N68" s="26"/>
      <c r="O68" s="43" t="s">
        <v>35</v>
      </c>
      <c r="P68" s="26" t="s">
        <v>145</v>
      </c>
      <c r="Q68" s="26">
        <v>3101252023</v>
      </c>
      <c r="R68" s="26">
        <v>3101252023</v>
      </c>
      <c r="S68" s="27">
        <v>46022</v>
      </c>
      <c r="T68" s="70">
        <v>46023</v>
      </c>
      <c r="U68" s="43" t="s">
        <v>147</v>
      </c>
      <c r="V68" s="43" t="s">
        <v>148</v>
      </c>
      <c r="W68" s="43" t="s">
        <v>325</v>
      </c>
      <c r="X68" s="73" t="s">
        <v>62</v>
      </c>
      <c r="Y68" s="43">
        <v>28.460999999999999</v>
      </c>
      <c r="Z68" s="26"/>
      <c r="AA68" s="26"/>
      <c r="AB68" s="28">
        <v>28.460999999999999</v>
      </c>
      <c r="AC68" s="26"/>
      <c r="AD68" s="26"/>
      <c r="AE68" s="43" t="s">
        <v>79</v>
      </c>
      <c r="AF68" s="43">
        <v>63</v>
      </c>
      <c r="AG68" s="45" t="s">
        <v>150</v>
      </c>
      <c r="AH68" s="45" t="s">
        <v>150</v>
      </c>
      <c r="AI68" s="43" t="s">
        <v>151</v>
      </c>
      <c r="AJ68" s="45" t="s">
        <v>150</v>
      </c>
      <c r="AK68" s="43" t="s">
        <v>159</v>
      </c>
      <c r="AL68" s="43" t="s">
        <v>160</v>
      </c>
      <c r="AM68" s="45" t="s">
        <v>150</v>
      </c>
      <c r="AN68" s="43" t="s">
        <v>140</v>
      </c>
      <c r="AO68" s="43" t="s">
        <v>140</v>
      </c>
      <c r="AP68" s="26" t="s">
        <v>321</v>
      </c>
      <c r="AQ68" s="26" t="s">
        <v>107</v>
      </c>
      <c r="AR68" s="58" t="s">
        <v>322</v>
      </c>
      <c r="AS68" s="54"/>
    </row>
    <row r="69" spans="1:45">
      <c r="A69" s="18" t="s">
        <v>391</v>
      </c>
      <c r="B69" s="38" t="s">
        <v>392</v>
      </c>
      <c r="C69" s="31" t="s">
        <v>114</v>
      </c>
      <c r="D69" s="26">
        <v>35528052</v>
      </c>
      <c r="E69" s="26" t="s">
        <v>133</v>
      </c>
      <c r="F69" s="43" t="s">
        <v>140</v>
      </c>
      <c r="G69" s="43" t="s">
        <v>140</v>
      </c>
      <c r="H69" s="43" t="s">
        <v>140</v>
      </c>
      <c r="I69" s="43" t="s">
        <v>112</v>
      </c>
      <c r="J69" s="43" t="s">
        <v>141</v>
      </c>
      <c r="K69" s="26" t="s">
        <v>393</v>
      </c>
      <c r="L69" s="49">
        <v>9049</v>
      </c>
      <c r="M69" s="26" t="s">
        <v>144</v>
      </c>
      <c r="N69" s="26"/>
      <c r="O69" s="43" t="s">
        <v>35</v>
      </c>
      <c r="P69" s="26" t="s">
        <v>145</v>
      </c>
      <c r="Q69" s="26">
        <v>3101252023</v>
      </c>
      <c r="R69" s="26">
        <v>3101252023</v>
      </c>
      <c r="S69" s="27">
        <v>46022</v>
      </c>
      <c r="T69" s="70">
        <v>46023</v>
      </c>
      <c r="U69" s="43" t="s">
        <v>147</v>
      </c>
      <c r="V69" s="43" t="s">
        <v>148</v>
      </c>
      <c r="W69" s="43" t="s">
        <v>325</v>
      </c>
      <c r="X69" s="73" t="s">
        <v>62</v>
      </c>
      <c r="Y69" s="43">
        <v>6.8520000000000003</v>
      </c>
      <c r="Z69" s="26"/>
      <c r="AA69" s="26"/>
      <c r="AB69" s="28">
        <v>6.8520000000000003</v>
      </c>
      <c r="AC69" s="26"/>
      <c r="AD69" s="26"/>
      <c r="AE69" s="43" t="s">
        <v>79</v>
      </c>
      <c r="AF69" s="43">
        <v>25</v>
      </c>
      <c r="AG69" s="43" t="s">
        <v>150</v>
      </c>
      <c r="AH69" s="43" t="s">
        <v>150</v>
      </c>
      <c r="AI69" s="43" t="s">
        <v>151</v>
      </c>
      <c r="AJ69" s="43" t="s">
        <v>150</v>
      </c>
      <c r="AK69" s="43" t="s">
        <v>159</v>
      </c>
      <c r="AL69" s="43" t="s">
        <v>160</v>
      </c>
      <c r="AM69" s="43" t="s">
        <v>150</v>
      </c>
      <c r="AN69" s="43" t="s">
        <v>140</v>
      </c>
      <c r="AO69" s="43" t="s">
        <v>140</v>
      </c>
      <c r="AP69" s="26" t="s">
        <v>321</v>
      </c>
      <c r="AQ69" s="26" t="s">
        <v>107</v>
      </c>
      <c r="AR69" s="58" t="s">
        <v>322</v>
      </c>
      <c r="AS69" s="54"/>
    </row>
    <row r="70" spans="1:45">
      <c r="A70" s="18" t="s">
        <v>394</v>
      </c>
      <c r="B70" s="38" t="s">
        <v>395</v>
      </c>
      <c r="C70" s="31" t="s">
        <v>114</v>
      </c>
      <c r="D70" s="26">
        <v>35528052</v>
      </c>
      <c r="E70" s="26" t="s">
        <v>133</v>
      </c>
      <c r="F70" s="43" t="s">
        <v>140</v>
      </c>
      <c r="G70" s="43" t="s">
        <v>140</v>
      </c>
      <c r="H70" s="43" t="s">
        <v>140</v>
      </c>
      <c r="I70" s="43" t="s">
        <v>112</v>
      </c>
      <c r="J70" s="43" t="s">
        <v>141</v>
      </c>
      <c r="K70" s="26" t="s">
        <v>202</v>
      </c>
      <c r="L70" s="49">
        <v>8</v>
      </c>
      <c r="M70" s="26" t="s">
        <v>144</v>
      </c>
      <c r="N70" s="26"/>
      <c r="O70" s="43" t="s">
        <v>35</v>
      </c>
      <c r="P70" s="26" t="s">
        <v>145</v>
      </c>
      <c r="Q70" s="26">
        <v>3101252023</v>
      </c>
      <c r="R70" s="26">
        <v>3101252023</v>
      </c>
      <c r="S70" s="27">
        <v>46022</v>
      </c>
      <c r="T70" s="70">
        <v>46023</v>
      </c>
      <c r="U70" s="43" t="s">
        <v>147</v>
      </c>
      <c r="V70" s="43" t="s">
        <v>148</v>
      </c>
      <c r="W70" s="43" t="s">
        <v>325</v>
      </c>
      <c r="X70" s="73" t="s">
        <v>62</v>
      </c>
      <c r="Y70" s="43">
        <v>8.0370000000000008</v>
      </c>
      <c r="Z70" s="26"/>
      <c r="AA70" s="26"/>
      <c r="AB70" s="28">
        <v>8.0370000000000008</v>
      </c>
      <c r="AC70" s="26"/>
      <c r="AD70" s="26"/>
      <c r="AE70" s="43" t="s">
        <v>79</v>
      </c>
      <c r="AF70" s="43">
        <v>25</v>
      </c>
      <c r="AG70" s="43" t="s">
        <v>150</v>
      </c>
      <c r="AH70" s="43" t="s">
        <v>150</v>
      </c>
      <c r="AI70" s="43" t="s">
        <v>151</v>
      </c>
      <c r="AJ70" s="43" t="s">
        <v>150</v>
      </c>
      <c r="AK70" s="43" t="s">
        <v>159</v>
      </c>
      <c r="AL70" s="43" t="s">
        <v>160</v>
      </c>
      <c r="AM70" s="43" t="s">
        <v>150</v>
      </c>
      <c r="AN70" s="43" t="s">
        <v>140</v>
      </c>
      <c r="AO70" s="43" t="s">
        <v>140</v>
      </c>
      <c r="AP70" s="26" t="s">
        <v>321</v>
      </c>
      <c r="AQ70" s="26" t="s">
        <v>107</v>
      </c>
      <c r="AR70" s="58" t="s">
        <v>322</v>
      </c>
      <c r="AS70" s="54"/>
    </row>
    <row r="71" spans="1:45">
      <c r="A71" s="18" t="s">
        <v>396</v>
      </c>
      <c r="B71" s="38" t="s">
        <v>397</v>
      </c>
      <c r="C71" s="31" t="s">
        <v>114</v>
      </c>
      <c r="D71" s="26">
        <v>35528052</v>
      </c>
      <c r="E71" s="26" t="s">
        <v>133</v>
      </c>
      <c r="F71" s="43" t="s">
        <v>140</v>
      </c>
      <c r="G71" s="43" t="s">
        <v>140</v>
      </c>
      <c r="H71" s="43" t="s">
        <v>140</v>
      </c>
      <c r="I71" s="43" t="s">
        <v>112</v>
      </c>
      <c r="J71" s="43" t="s">
        <v>141</v>
      </c>
      <c r="K71" s="26" t="s">
        <v>398</v>
      </c>
      <c r="L71" s="49">
        <v>9001</v>
      </c>
      <c r="M71" s="26" t="s">
        <v>144</v>
      </c>
      <c r="N71" s="26"/>
      <c r="O71" s="43" t="s">
        <v>35</v>
      </c>
      <c r="P71" s="26" t="s">
        <v>145</v>
      </c>
      <c r="Q71" s="26">
        <v>3101252023</v>
      </c>
      <c r="R71" s="26">
        <v>3101252023</v>
      </c>
      <c r="S71" s="27">
        <v>46022</v>
      </c>
      <c r="T71" s="70">
        <v>46023</v>
      </c>
      <c r="U71" s="43" t="s">
        <v>147</v>
      </c>
      <c r="V71" s="43" t="s">
        <v>148</v>
      </c>
      <c r="W71" s="43" t="s">
        <v>325</v>
      </c>
      <c r="X71" s="73" t="s">
        <v>62</v>
      </c>
      <c r="Y71" s="43">
        <v>25.126000000000001</v>
      </c>
      <c r="Z71" s="26"/>
      <c r="AA71" s="26"/>
      <c r="AB71" s="28">
        <v>25.126000000000001</v>
      </c>
      <c r="AC71" s="26"/>
      <c r="AD71" s="26"/>
      <c r="AE71" s="43" t="s">
        <v>79</v>
      </c>
      <c r="AF71" s="43">
        <v>50</v>
      </c>
      <c r="AG71" s="43" t="s">
        <v>150</v>
      </c>
      <c r="AH71" s="43" t="s">
        <v>150</v>
      </c>
      <c r="AI71" s="43" t="s">
        <v>151</v>
      </c>
      <c r="AJ71" s="43" t="s">
        <v>150</v>
      </c>
      <c r="AK71" s="43" t="s">
        <v>159</v>
      </c>
      <c r="AL71" s="43" t="s">
        <v>160</v>
      </c>
      <c r="AM71" s="43" t="s">
        <v>150</v>
      </c>
      <c r="AN71" s="43" t="s">
        <v>140</v>
      </c>
      <c r="AO71" s="43" t="s">
        <v>140</v>
      </c>
      <c r="AP71" s="26" t="s">
        <v>321</v>
      </c>
      <c r="AQ71" s="26" t="s">
        <v>107</v>
      </c>
      <c r="AR71" s="58" t="s">
        <v>322</v>
      </c>
      <c r="AS71" s="54"/>
    </row>
    <row r="72" spans="1:45">
      <c r="A72" s="18" t="s">
        <v>399</v>
      </c>
      <c r="B72" s="38" t="s">
        <v>400</v>
      </c>
      <c r="C72" s="31" t="s">
        <v>114</v>
      </c>
      <c r="D72" s="26">
        <v>35528052</v>
      </c>
      <c r="E72" s="26" t="s">
        <v>133</v>
      </c>
      <c r="F72" s="43" t="s">
        <v>140</v>
      </c>
      <c r="G72" s="43" t="s">
        <v>140</v>
      </c>
      <c r="H72" s="43" t="s">
        <v>140</v>
      </c>
      <c r="I72" s="43" t="s">
        <v>112</v>
      </c>
      <c r="J72" s="43" t="s">
        <v>141</v>
      </c>
      <c r="K72" s="26" t="s">
        <v>401</v>
      </c>
      <c r="L72" s="49">
        <v>9013</v>
      </c>
      <c r="M72" s="26" t="s">
        <v>144</v>
      </c>
      <c r="N72" s="26"/>
      <c r="O72" s="43" t="s">
        <v>35</v>
      </c>
      <c r="P72" s="26" t="s">
        <v>145</v>
      </c>
      <c r="Q72" s="26">
        <v>3101252023</v>
      </c>
      <c r="R72" s="26">
        <v>3101252023</v>
      </c>
      <c r="S72" s="27">
        <v>46022</v>
      </c>
      <c r="T72" s="70">
        <v>46023</v>
      </c>
      <c r="U72" s="43" t="s">
        <v>147</v>
      </c>
      <c r="V72" s="43" t="s">
        <v>148</v>
      </c>
      <c r="W72" s="43" t="s">
        <v>325</v>
      </c>
      <c r="X72" s="73" t="s">
        <v>62</v>
      </c>
      <c r="Y72" s="43">
        <v>6.8490000000000002</v>
      </c>
      <c r="Z72" s="26"/>
      <c r="AA72" s="26"/>
      <c r="AB72" s="28">
        <v>6.8490000000000002</v>
      </c>
      <c r="AC72" s="26"/>
      <c r="AD72" s="26"/>
      <c r="AE72" s="43" t="s">
        <v>79</v>
      </c>
      <c r="AF72" s="43">
        <v>25</v>
      </c>
      <c r="AG72" s="45" t="s">
        <v>150</v>
      </c>
      <c r="AH72" s="45" t="s">
        <v>150</v>
      </c>
      <c r="AI72" s="43" t="s">
        <v>151</v>
      </c>
      <c r="AJ72" s="45" t="s">
        <v>150</v>
      </c>
      <c r="AK72" s="43" t="s">
        <v>159</v>
      </c>
      <c r="AL72" s="43" t="s">
        <v>160</v>
      </c>
      <c r="AM72" s="45" t="s">
        <v>150</v>
      </c>
      <c r="AN72" s="43" t="s">
        <v>140</v>
      </c>
      <c r="AO72" s="43" t="s">
        <v>140</v>
      </c>
      <c r="AP72" s="26" t="s">
        <v>321</v>
      </c>
      <c r="AQ72" s="26" t="s">
        <v>107</v>
      </c>
      <c r="AR72" s="58" t="s">
        <v>322</v>
      </c>
      <c r="AS72" s="54"/>
    </row>
    <row r="73" spans="1:45">
      <c r="A73" s="18" t="s">
        <v>402</v>
      </c>
      <c r="B73" s="38" t="s">
        <v>403</v>
      </c>
      <c r="C73" s="31" t="s">
        <v>114</v>
      </c>
      <c r="D73" s="26">
        <v>35528052</v>
      </c>
      <c r="E73" s="26" t="s">
        <v>133</v>
      </c>
      <c r="F73" s="43" t="s">
        <v>140</v>
      </c>
      <c r="G73" s="43" t="s">
        <v>140</v>
      </c>
      <c r="H73" s="43" t="s">
        <v>140</v>
      </c>
      <c r="I73" s="43" t="s">
        <v>112</v>
      </c>
      <c r="J73" s="43" t="s">
        <v>141</v>
      </c>
      <c r="K73" s="26" t="s">
        <v>404</v>
      </c>
      <c r="L73" s="49">
        <v>9001</v>
      </c>
      <c r="M73" s="26" t="s">
        <v>144</v>
      </c>
      <c r="N73" s="26"/>
      <c r="O73" s="43" t="s">
        <v>35</v>
      </c>
      <c r="P73" s="26" t="s">
        <v>145</v>
      </c>
      <c r="Q73" s="26">
        <v>3101252023</v>
      </c>
      <c r="R73" s="26">
        <v>3101252023</v>
      </c>
      <c r="S73" s="27">
        <v>46022</v>
      </c>
      <c r="T73" s="70">
        <v>46023</v>
      </c>
      <c r="U73" s="43" t="s">
        <v>147</v>
      </c>
      <c r="V73" s="43" t="s">
        <v>148</v>
      </c>
      <c r="W73" s="43" t="s">
        <v>325</v>
      </c>
      <c r="X73" s="73" t="s">
        <v>62</v>
      </c>
      <c r="Y73" s="43">
        <v>6.4710000000000001</v>
      </c>
      <c r="Z73" s="26"/>
      <c r="AA73" s="26"/>
      <c r="AB73" s="28">
        <v>6.4710000000000001</v>
      </c>
      <c r="AC73" s="26"/>
      <c r="AD73" s="26"/>
      <c r="AE73" s="43" t="s">
        <v>79</v>
      </c>
      <c r="AF73" s="43">
        <v>25</v>
      </c>
      <c r="AG73" s="43" t="s">
        <v>150</v>
      </c>
      <c r="AH73" s="43" t="s">
        <v>150</v>
      </c>
      <c r="AI73" s="43" t="s">
        <v>151</v>
      </c>
      <c r="AJ73" s="43" t="s">
        <v>150</v>
      </c>
      <c r="AK73" s="43" t="s">
        <v>159</v>
      </c>
      <c r="AL73" s="43" t="s">
        <v>160</v>
      </c>
      <c r="AM73" s="43" t="s">
        <v>150</v>
      </c>
      <c r="AN73" s="43" t="s">
        <v>140</v>
      </c>
      <c r="AO73" s="43" t="s">
        <v>140</v>
      </c>
      <c r="AP73" s="26" t="s">
        <v>321</v>
      </c>
      <c r="AQ73" s="26" t="s">
        <v>107</v>
      </c>
      <c r="AR73" s="58" t="s">
        <v>322</v>
      </c>
      <c r="AS73" s="54"/>
    </row>
    <row r="74" spans="1:45">
      <c r="A74" s="18" t="s">
        <v>405</v>
      </c>
      <c r="B74" s="38" t="s">
        <v>406</v>
      </c>
      <c r="C74" s="31" t="s">
        <v>114</v>
      </c>
      <c r="D74" s="26">
        <v>35528052</v>
      </c>
      <c r="E74" s="26" t="s">
        <v>133</v>
      </c>
      <c r="F74" s="43" t="s">
        <v>140</v>
      </c>
      <c r="G74" s="43" t="s">
        <v>140</v>
      </c>
      <c r="H74" s="43" t="s">
        <v>140</v>
      </c>
      <c r="I74" s="43" t="s">
        <v>112</v>
      </c>
      <c r="J74" s="43" t="s">
        <v>141</v>
      </c>
      <c r="K74" s="26" t="s">
        <v>407</v>
      </c>
      <c r="L74" s="49">
        <v>9019</v>
      </c>
      <c r="M74" s="26" t="s">
        <v>144</v>
      </c>
      <c r="N74" s="26"/>
      <c r="O74" s="43" t="s">
        <v>35</v>
      </c>
      <c r="P74" s="26" t="s">
        <v>145</v>
      </c>
      <c r="Q74" s="26">
        <v>3101252023</v>
      </c>
      <c r="R74" s="26">
        <v>3101252023</v>
      </c>
      <c r="S74" s="27">
        <v>46022</v>
      </c>
      <c r="T74" s="70">
        <v>46023</v>
      </c>
      <c r="U74" s="43" t="s">
        <v>147</v>
      </c>
      <c r="V74" s="43" t="s">
        <v>148</v>
      </c>
      <c r="W74" s="43" t="s">
        <v>325</v>
      </c>
      <c r="X74" s="73" t="s">
        <v>62</v>
      </c>
      <c r="Y74" s="43">
        <v>37.276000000000003</v>
      </c>
      <c r="Z74" s="26"/>
      <c r="AA74" s="26"/>
      <c r="AB74" s="28">
        <v>37.276000000000003</v>
      </c>
      <c r="AC74" s="26"/>
      <c r="AD74" s="26"/>
      <c r="AE74" s="43" t="s">
        <v>79</v>
      </c>
      <c r="AF74" s="43">
        <v>63</v>
      </c>
      <c r="AG74" s="43" t="s">
        <v>150</v>
      </c>
      <c r="AH74" s="43" t="s">
        <v>150</v>
      </c>
      <c r="AI74" s="43" t="s">
        <v>151</v>
      </c>
      <c r="AJ74" s="43" t="s">
        <v>150</v>
      </c>
      <c r="AK74" s="43" t="s">
        <v>159</v>
      </c>
      <c r="AL74" s="43" t="s">
        <v>160</v>
      </c>
      <c r="AM74" s="43" t="s">
        <v>150</v>
      </c>
      <c r="AN74" s="43" t="s">
        <v>140</v>
      </c>
      <c r="AO74" s="43" t="s">
        <v>140</v>
      </c>
      <c r="AP74" s="26" t="s">
        <v>321</v>
      </c>
      <c r="AQ74" s="26" t="s">
        <v>107</v>
      </c>
      <c r="AR74" s="58" t="s">
        <v>322</v>
      </c>
      <c r="AS74" s="54"/>
    </row>
    <row r="75" spans="1:45">
      <c r="A75" s="18" t="s">
        <v>408</v>
      </c>
      <c r="B75" s="38" t="s">
        <v>409</v>
      </c>
      <c r="C75" s="31" t="s">
        <v>114</v>
      </c>
      <c r="D75" s="26">
        <v>35528052</v>
      </c>
      <c r="E75" s="26" t="s">
        <v>133</v>
      </c>
      <c r="F75" s="43" t="s">
        <v>140</v>
      </c>
      <c r="G75" s="43" t="s">
        <v>140</v>
      </c>
      <c r="H75" s="43" t="s">
        <v>140</v>
      </c>
      <c r="I75" s="43" t="s">
        <v>112</v>
      </c>
      <c r="J75" s="43" t="s">
        <v>141</v>
      </c>
      <c r="K75" s="26" t="s">
        <v>410</v>
      </c>
      <c r="L75" s="49">
        <v>8</v>
      </c>
      <c r="M75" s="26" t="s">
        <v>144</v>
      </c>
      <c r="N75" s="26"/>
      <c r="O75" s="43" t="s">
        <v>35</v>
      </c>
      <c r="P75" s="26" t="s">
        <v>145</v>
      </c>
      <c r="Q75" s="26">
        <v>3101252023</v>
      </c>
      <c r="R75" s="26">
        <v>3101252023</v>
      </c>
      <c r="S75" s="27">
        <v>46022</v>
      </c>
      <c r="T75" s="70">
        <v>46023</v>
      </c>
      <c r="U75" s="43" t="s">
        <v>147</v>
      </c>
      <c r="V75" s="43" t="s">
        <v>148</v>
      </c>
      <c r="W75" s="43" t="s">
        <v>325</v>
      </c>
      <c r="X75" s="73" t="s">
        <v>62</v>
      </c>
      <c r="Y75" s="43">
        <v>8.3239999999999998</v>
      </c>
      <c r="Z75" s="26"/>
      <c r="AA75" s="26"/>
      <c r="AB75" s="28">
        <v>8.3239999999999998</v>
      </c>
      <c r="AC75" s="26"/>
      <c r="AD75" s="26"/>
      <c r="AE75" s="43" t="s">
        <v>79</v>
      </c>
      <c r="AF75" s="43">
        <v>25</v>
      </c>
      <c r="AG75" s="43" t="s">
        <v>150</v>
      </c>
      <c r="AH75" s="43" t="s">
        <v>150</v>
      </c>
      <c r="AI75" s="43" t="s">
        <v>151</v>
      </c>
      <c r="AJ75" s="43" t="s">
        <v>150</v>
      </c>
      <c r="AK75" s="43" t="s">
        <v>159</v>
      </c>
      <c r="AL75" s="43" t="s">
        <v>160</v>
      </c>
      <c r="AM75" s="43" t="s">
        <v>150</v>
      </c>
      <c r="AN75" s="43" t="s">
        <v>140</v>
      </c>
      <c r="AO75" s="43" t="s">
        <v>140</v>
      </c>
      <c r="AP75" s="26" t="s">
        <v>321</v>
      </c>
      <c r="AQ75" s="26" t="s">
        <v>107</v>
      </c>
      <c r="AR75" s="58" t="s">
        <v>322</v>
      </c>
      <c r="AS75" s="54"/>
    </row>
    <row r="76" spans="1:45">
      <c r="A76" s="18" t="s">
        <v>411</v>
      </c>
      <c r="B76" s="38" t="s">
        <v>412</v>
      </c>
      <c r="C76" s="31" t="s">
        <v>114</v>
      </c>
      <c r="D76" s="26">
        <v>35528052</v>
      </c>
      <c r="E76" s="26" t="s">
        <v>133</v>
      </c>
      <c r="F76" s="43" t="s">
        <v>140</v>
      </c>
      <c r="G76" s="43" t="s">
        <v>140</v>
      </c>
      <c r="H76" s="43" t="s">
        <v>140</v>
      </c>
      <c r="I76" s="43" t="s">
        <v>112</v>
      </c>
      <c r="J76" s="43" t="s">
        <v>141</v>
      </c>
      <c r="K76" s="26" t="s">
        <v>393</v>
      </c>
      <c r="L76" s="49">
        <v>9053</v>
      </c>
      <c r="M76" s="26" t="s">
        <v>144</v>
      </c>
      <c r="N76" s="26"/>
      <c r="O76" s="43" t="s">
        <v>35</v>
      </c>
      <c r="P76" s="26" t="s">
        <v>145</v>
      </c>
      <c r="Q76" s="26">
        <v>3101252023</v>
      </c>
      <c r="R76" s="26">
        <v>3101252023</v>
      </c>
      <c r="S76" s="27">
        <v>46022</v>
      </c>
      <c r="T76" s="70">
        <v>46023</v>
      </c>
      <c r="U76" s="43" t="s">
        <v>147</v>
      </c>
      <c r="V76" s="43" t="s">
        <v>148</v>
      </c>
      <c r="W76" s="43" t="s">
        <v>325</v>
      </c>
      <c r="X76" s="73" t="s">
        <v>62</v>
      </c>
      <c r="Y76" s="43">
        <v>5.8609999999999998</v>
      </c>
      <c r="Z76" s="26"/>
      <c r="AA76" s="26"/>
      <c r="AB76" s="28">
        <v>5.8609999999999998</v>
      </c>
      <c r="AC76" s="26"/>
      <c r="AD76" s="26"/>
      <c r="AE76" s="43" t="s">
        <v>79</v>
      </c>
      <c r="AF76" s="43">
        <v>25</v>
      </c>
      <c r="AG76" s="45" t="s">
        <v>150</v>
      </c>
      <c r="AH76" s="45" t="s">
        <v>150</v>
      </c>
      <c r="AI76" s="43" t="s">
        <v>151</v>
      </c>
      <c r="AJ76" s="45" t="s">
        <v>150</v>
      </c>
      <c r="AK76" s="43" t="s">
        <v>159</v>
      </c>
      <c r="AL76" s="43" t="s">
        <v>160</v>
      </c>
      <c r="AM76" s="45" t="s">
        <v>150</v>
      </c>
      <c r="AN76" s="43" t="s">
        <v>140</v>
      </c>
      <c r="AO76" s="43" t="s">
        <v>140</v>
      </c>
      <c r="AP76" s="26" t="s">
        <v>321</v>
      </c>
      <c r="AQ76" s="26" t="s">
        <v>107</v>
      </c>
      <c r="AR76" s="58" t="s">
        <v>322</v>
      </c>
      <c r="AS76" s="54"/>
    </row>
    <row r="77" spans="1:45">
      <c r="A77" s="18" t="s">
        <v>413</v>
      </c>
      <c r="B77" s="38" t="s">
        <v>414</v>
      </c>
      <c r="C77" s="31" t="s">
        <v>114</v>
      </c>
      <c r="D77" s="26">
        <v>35528052</v>
      </c>
      <c r="E77" s="26" t="s">
        <v>133</v>
      </c>
      <c r="F77" s="43" t="s">
        <v>140</v>
      </c>
      <c r="G77" s="43" t="s">
        <v>140</v>
      </c>
      <c r="H77" s="43" t="s">
        <v>140</v>
      </c>
      <c r="I77" s="43" t="s">
        <v>112</v>
      </c>
      <c r="J77" s="43" t="s">
        <v>141</v>
      </c>
      <c r="K77" s="26" t="s">
        <v>415</v>
      </c>
      <c r="L77" s="49" t="s">
        <v>416</v>
      </c>
      <c r="M77" s="26" t="s">
        <v>144</v>
      </c>
      <c r="N77" s="26"/>
      <c r="O77" s="43" t="s">
        <v>35</v>
      </c>
      <c r="P77" s="26" t="s">
        <v>145</v>
      </c>
      <c r="Q77" s="26">
        <v>3101252023</v>
      </c>
      <c r="R77" s="26">
        <v>3101252023</v>
      </c>
      <c r="S77" s="27">
        <v>46022</v>
      </c>
      <c r="T77" s="70">
        <v>46023</v>
      </c>
      <c r="U77" s="43" t="s">
        <v>147</v>
      </c>
      <c r="V77" s="43" t="s">
        <v>148</v>
      </c>
      <c r="W77" s="43" t="s">
        <v>417</v>
      </c>
      <c r="X77" s="73" t="s">
        <v>62</v>
      </c>
      <c r="Y77" s="43">
        <v>22.478999999999999</v>
      </c>
      <c r="Z77" s="26"/>
      <c r="AA77" s="26"/>
      <c r="AB77" s="28">
        <v>22.478999999999999</v>
      </c>
      <c r="AC77" s="26"/>
      <c r="AD77" s="26"/>
      <c r="AE77" s="43" t="s">
        <v>79</v>
      </c>
      <c r="AF77" s="43">
        <v>63</v>
      </c>
      <c r="AG77" s="43" t="s">
        <v>150</v>
      </c>
      <c r="AH77" s="43" t="s">
        <v>150</v>
      </c>
      <c r="AI77" s="43" t="s">
        <v>151</v>
      </c>
      <c r="AJ77" s="43" t="s">
        <v>150</v>
      </c>
      <c r="AK77" s="43" t="s">
        <v>92</v>
      </c>
      <c r="AL77" s="43" t="s">
        <v>152</v>
      </c>
      <c r="AM77" s="43" t="s">
        <v>150</v>
      </c>
      <c r="AN77" s="43" t="s">
        <v>140</v>
      </c>
      <c r="AO77" s="43" t="s">
        <v>140</v>
      </c>
      <c r="AP77" s="26" t="s">
        <v>321</v>
      </c>
      <c r="AQ77" s="26" t="s">
        <v>107</v>
      </c>
      <c r="AR77" s="58" t="s">
        <v>322</v>
      </c>
      <c r="AS77" s="54"/>
    </row>
    <row r="78" spans="1:45">
      <c r="A78" s="18" t="s">
        <v>418</v>
      </c>
      <c r="B78" s="38" t="s">
        <v>419</v>
      </c>
      <c r="C78" s="31" t="s">
        <v>114</v>
      </c>
      <c r="D78" s="26">
        <v>35528052</v>
      </c>
      <c r="E78" s="26" t="s">
        <v>133</v>
      </c>
      <c r="F78" s="43" t="s">
        <v>140</v>
      </c>
      <c r="G78" s="43" t="s">
        <v>140</v>
      </c>
      <c r="H78" s="43" t="s">
        <v>140</v>
      </c>
      <c r="I78" s="43" t="s">
        <v>112</v>
      </c>
      <c r="J78" s="43" t="s">
        <v>141</v>
      </c>
      <c r="K78" s="26" t="s">
        <v>420</v>
      </c>
      <c r="L78" s="49" t="s">
        <v>421</v>
      </c>
      <c r="M78" s="26" t="s">
        <v>144</v>
      </c>
      <c r="N78" s="26"/>
      <c r="O78" s="43" t="s">
        <v>35</v>
      </c>
      <c r="P78" s="26" t="s">
        <v>145</v>
      </c>
      <c r="Q78" s="26">
        <v>3101252023</v>
      </c>
      <c r="R78" s="26">
        <v>3101252023</v>
      </c>
      <c r="S78" s="27">
        <v>46022</v>
      </c>
      <c r="T78" s="70">
        <v>46023</v>
      </c>
      <c r="U78" s="43" t="s">
        <v>147</v>
      </c>
      <c r="V78" s="43" t="s">
        <v>148</v>
      </c>
      <c r="W78" s="43" t="s">
        <v>422</v>
      </c>
      <c r="X78" s="73" t="s">
        <v>62</v>
      </c>
      <c r="Y78" s="43">
        <v>14.648999999999999</v>
      </c>
      <c r="Z78" s="26"/>
      <c r="AA78" s="26"/>
      <c r="AB78" s="28">
        <v>14.648999999999999</v>
      </c>
      <c r="AC78" s="26"/>
      <c r="AD78" s="26"/>
      <c r="AE78" s="43" t="s">
        <v>79</v>
      </c>
      <c r="AF78" s="43">
        <v>50</v>
      </c>
      <c r="AG78" s="43" t="s">
        <v>150</v>
      </c>
      <c r="AH78" s="43" t="s">
        <v>150</v>
      </c>
      <c r="AI78" s="43" t="s">
        <v>151</v>
      </c>
      <c r="AJ78" s="43" t="s">
        <v>150</v>
      </c>
      <c r="AK78" s="43" t="s">
        <v>159</v>
      </c>
      <c r="AL78" s="43" t="s">
        <v>160</v>
      </c>
      <c r="AM78" s="43" t="s">
        <v>150</v>
      </c>
      <c r="AN78" s="43" t="s">
        <v>140</v>
      </c>
      <c r="AO78" s="43" t="s">
        <v>140</v>
      </c>
      <c r="AP78" s="26" t="s">
        <v>321</v>
      </c>
      <c r="AQ78" s="26" t="s">
        <v>107</v>
      </c>
      <c r="AR78" s="58" t="s">
        <v>322</v>
      </c>
      <c r="AS78" s="54"/>
    </row>
    <row r="79" spans="1:45">
      <c r="A79" s="18" t="s">
        <v>423</v>
      </c>
      <c r="B79" s="38" t="s">
        <v>424</v>
      </c>
      <c r="C79" s="31" t="s">
        <v>114</v>
      </c>
      <c r="D79" s="26">
        <v>35528052</v>
      </c>
      <c r="E79" s="26" t="s">
        <v>133</v>
      </c>
      <c r="F79" s="43" t="s">
        <v>140</v>
      </c>
      <c r="G79" s="43" t="s">
        <v>140</v>
      </c>
      <c r="H79" s="43" t="s">
        <v>140</v>
      </c>
      <c r="I79" s="43" t="s">
        <v>112</v>
      </c>
      <c r="J79" s="43" t="s">
        <v>141</v>
      </c>
      <c r="K79" s="26" t="s">
        <v>425</v>
      </c>
      <c r="L79" s="49" t="s">
        <v>426</v>
      </c>
      <c r="M79" s="26" t="s">
        <v>144</v>
      </c>
      <c r="N79" s="26"/>
      <c r="O79" s="43" t="s">
        <v>35</v>
      </c>
      <c r="P79" s="26" t="s">
        <v>145</v>
      </c>
      <c r="Q79" s="26">
        <v>3101252023</v>
      </c>
      <c r="R79" s="26">
        <v>3101252023</v>
      </c>
      <c r="S79" s="27">
        <v>46022</v>
      </c>
      <c r="T79" s="70">
        <v>46023</v>
      </c>
      <c r="U79" s="43" t="s">
        <v>147</v>
      </c>
      <c r="V79" s="43" t="s">
        <v>148</v>
      </c>
      <c r="W79" s="43" t="s">
        <v>427</v>
      </c>
      <c r="X79" s="73" t="s">
        <v>62</v>
      </c>
      <c r="Y79" s="43">
        <v>7.8E-2</v>
      </c>
      <c r="Z79" s="26"/>
      <c r="AA79" s="26"/>
      <c r="AB79" s="28">
        <v>7.8E-2</v>
      </c>
      <c r="AC79" s="26"/>
      <c r="AD79" s="26"/>
      <c r="AE79" s="43" t="s">
        <v>79</v>
      </c>
      <c r="AF79" s="43">
        <v>27</v>
      </c>
      <c r="AG79" s="43" t="s">
        <v>150</v>
      </c>
      <c r="AH79" s="43" t="s">
        <v>150</v>
      </c>
      <c r="AI79" s="43" t="s">
        <v>151</v>
      </c>
      <c r="AJ79" s="43" t="s">
        <v>150</v>
      </c>
      <c r="AK79" s="43" t="s">
        <v>159</v>
      </c>
      <c r="AL79" s="43" t="s">
        <v>160</v>
      </c>
      <c r="AM79" s="43" t="s">
        <v>150</v>
      </c>
      <c r="AN79" s="43" t="s">
        <v>140</v>
      </c>
      <c r="AO79" s="43" t="s">
        <v>140</v>
      </c>
      <c r="AP79" s="26" t="s">
        <v>321</v>
      </c>
      <c r="AQ79" s="26" t="s">
        <v>107</v>
      </c>
      <c r="AR79" s="58" t="s">
        <v>322</v>
      </c>
      <c r="AS79" s="54"/>
    </row>
    <row r="80" spans="1:45">
      <c r="A80" s="18" t="s">
        <v>428</v>
      </c>
      <c r="B80" s="38" t="s">
        <v>429</v>
      </c>
      <c r="C80" s="31" t="s">
        <v>114</v>
      </c>
      <c r="D80" s="26">
        <v>35528052</v>
      </c>
      <c r="E80" s="26" t="s">
        <v>133</v>
      </c>
      <c r="F80" s="43" t="s">
        <v>140</v>
      </c>
      <c r="G80" s="43" t="s">
        <v>140</v>
      </c>
      <c r="H80" s="43" t="s">
        <v>140</v>
      </c>
      <c r="I80" s="43" t="s">
        <v>112</v>
      </c>
      <c r="J80" s="43" t="s">
        <v>141</v>
      </c>
      <c r="K80" s="26" t="s">
        <v>430</v>
      </c>
      <c r="L80" s="49" t="s">
        <v>431</v>
      </c>
      <c r="M80" s="26" t="s">
        <v>144</v>
      </c>
      <c r="N80" s="26"/>
      <c r="O80" s="43" t="s">
        <v>35</v>
      </c>
      <c r="P80" s="26" t="s">
        <v>145</v>
      </c>
      <c r="Q80" s="26">
        <v>3101252023</v>
      </c>
      <c r="R80" s="26">
        <v>3101252023</v>
      </c>
      <c r="S80" s="27">
        <v>46022</v>
      </c>
      <c r="T80" s="70">
        <v>46023</v>
      </c>
      <c r="U80" s="43" t="s">
        <v>147</v>
      </c>
      <c r="V80" s="43" t="s">
        <v>148</v>
      </c>
      <c r="W80" s="43" t="s">
        <v>432</v>
      </c>
      <c r="X80" s="73" t="s">
        <v>62</v>
      </c>
      <c r="Y80" s="43">
        <v>9.2490000000000006</v>
      </c>
      <c r="Z80" s="26"/>
      <c r="AA80" s="26"/>
      <c r="AB80" s="28">
        <v>9.2490000000000006</v>
      </c>
      <c r="AC80" s="26"/>
      <c r="AD80" s="26"/>
      <c r="AE80" s="43" t="s">
        <v>79</v>
      </c>
      <c r="AF80" s="43">
        <v>125</v>
      </c>
      <c r="AG80" s="45" t="s">
        <v>150</v>
      </c>
      <c r="AH80" s="45" t="s">
        <v>150</v>
      </c>
      <c r="AI80" s="43" t="s">
        <v>151</v>
      </c>
      <c r="AJ80" s="45" t="s">
        <v>150</v>
      </c>
      <c r="AK80" s="43" t="s">
        <v>159</v>
      </c>
      <c r="AL80" s="43" t="s">
        <v>160</v>
      </c>
      <c r="AM80" s="45" t="s">
        <v>150</v>
      </c>
      <c r="AN80" s="43" t="s">
        <v>140</v>
      </c>
      <c r="AO80" s="43" t="s">
        <v>140</v>
      </c>
      <c r="AP80" s="26" t="s">
        <v>321</v>
      </c>
      <c r="AQ80" s="26" t="s">
        <v>107</v>
      </c>
      <c r="AR80" s="58" t="s">
        <v>322</v>
      </c>
      <c r="AS80" s="54"/>
    </row>
    <row r="81" spans="1:45">
      <c r="A81" s="18" t="s">
        <v>433</v>
      </c>
      <c r="B81" s="38" t="s">
        <v>434</v>
      </c>
      <c r="C81" s="31" t="s">
        <v>114</v>
      </c>
      <c r="D81" s="26">
        <v>35528052</v>
      </c>
      <c r="E81" s="26" t="s">
        <v>133</v>
      </c>
      <c r="F81" s="43" t="s">
        <v>140</v>
      </c>
      <c r="G81" s="43" t="s">
        <v>140</v>
      </c>
      <c r="H81" s="43" t="s">
        <v>140</v>
      </c>
      <c r="I81" s="43" t="s">
        <v>112</v>
      </c>
      <c r="J81" s="43" t="s">
        <v>141</v>
      </c>
      <c r="K81" s="26" t="s">
        <v>435</v>
      </c>
      <c r="L81" s="49" t="s">
        <v>232</v>
      </c>
      <c r="M81" s="26" t="s">
        <v>144</v>
      </c>
      <c r="N81" s="26"/>
      <c r="O81" s="43" t="s">
        <v>35</v>
      </c>
      <c r="P81" s="26" t="s">
        <v>145</v>
      </c>
      <c r="Q81" s="26">
        <v>3101252023</v>
      </c>
      <c r="R81" s="26">
        <v>3101252023</v>
      </c>
      <c r="S81" s="27">
        <v>46022</v>
      </c>
      <c r="T81" s="70">
        <v>46023</v>
      </c>
      <c r="U81" s="43" t="s">
        <v>147</v>
      </c>
      <c r="V81" s="43" t="s">
        <v>148</v>
      </c>
      <c r="W81" s="43" t="s">
        <v>436</v>
      </c>
      <c r="X81" s="73" t="s">
        <v>62</v>
      </c>
      <c r="Y81" s="43">
        <v>8.0169999999999995</v>
      </c>
      <c r="Z81" s="26"/>
      <c r="AA81" s="26"/>
      <c r="AB81" s="28">
        <v>8.0169999999999995</v>
      </c>
      <c r="AC81" s="26"/>
      <c r="AD81" s="26"/>
      <c r="AE81" s="43" t="s">
        <v>79</v>
      </c>
      <c r="AF81" s="43">
        <v>85.8</v>
      </c>
      <c r="AG81" s="43" t="s">
        <v>150</v>
      </c>
      <c r="AH81" s="43" t="s">
        <v>150</v>
      </c>
      <c r="AI81" s="43" t="s">
        <v>151</v>
      </c>
      <c r="AJ81" s="43" t="s">
        <v>150</v>
      </c>
      <c r="AK81" s="43" t="s">
        <v>159</v>
      </c>
      <c r="AL81" s="43" t="s">
        <v>160</v>
      </c>
      <c r="AM81" s="43" t="s">
        <v>150</v>
      </c>
      <c r="AN81" s="43" t="s">
        <v>140</v>
      </c>
      <c r="AO81" s="43" t="s">
        <v>140</v>
      </c>
      <c r="AP81" s="26" t="s">
        <v>321</v>
      </c>
      <c r="AQ81" s="26" t="s">
        <v>107</v>
      </c>
      <c r="AR81" s="58" t="s">
        <v>322</v>
      </c>
      <c r="AS81" s="54"/>
    </row>
    <row r="82" spans="1:45">
      <c r="A82" s="18" t="s">
        <v>437</v>
      </c>
      <c r="B82" s="38" t="s">
        <v>438</v>
      </c>
      <c r="C82" s="31" t="s">
        <v>114</v>
      </c>
      <c r="D82" s="26">
        <v>35528052</v>
      </c>
      <c r="E82" s="26" t="s">
        <v>133</v>
      </c>
      <c r="F82" s="43" t="s">
        <v>140</v>
      </c>
      <c r="G82" s="43" t="s">
        <v>140</v>
      </c>
      <c r="H82" s="43" t="s">
        <v>140</v>
      </c>
      <c r="I82" s="43" t="s">
        <v>112</v>
      </c>
      <c r="J82" s="43" t="s">
        <v>141</v>
      </c>
      <c r="K82" s="26" t="s">
        <v>393</v>
      </c>
      <c r="L82" s="49" t="s">
        <v>439</v>
      </c>
      <c r="M82" s="26" t="s">
        <v>144</v>
      </c>
      <c r="N82" s="26"/>
      <c r="O82" s="43" t="s">
        <v>35</v>
      </c>
      <c r="P82" s="26" t="s">
        <v>145</v>
      </c>
      <c r="Q82" s="26">
        <v>3101252023</v>
      </c>
      <c r="R82" s="26">
        <v>3101252023</v>
      </c>
      <c r="S82" s="27">
        <v>46022</v>
      </c>
      <c r="T82" s="70">
        <v>46023</v>
      </c>
      <c r="U82" s="43" t="s">
        <v>147</v>
      </c>
      <c r="V82" s="43" t="s">
        <v>148</v>
      </c>
      <c r="W82" s="43" t="s">
        <v>440</v>
      </c>
      <c r="X82" s="73" t="s">
        <v>62</v>
      </c>
      <c r="Y82" s="43">
        <v>39.436</v>
      </c>
      <c r="Z82" s="26"/>
      <c r="AA82" s="26"/>
      <c r="AB82" s="28">
        <v>39.436</v>
      </c>
      <c r="AC82" s="26"/>
      <c r="AD82" s="26"/>
      <c r="AE82" s="43" t="s">
        <v>79</v>
      </c>
      <c r="AF82" s="43">
        <v>200</v>
      </c>
      <c r="AG82" s="43" t="s">
        <v>150</v>
      </c>
      <c r="AH82" s="43" t="s">
        <v>150</v>
      </c>
      <c r="AI82" s="43" t="s">
        <v>151</v>
      </c>
      <c r="AJ82" s="43" t="s">
        <v>150</v>
      </c>
      <c r="AK82" s="43" t="s">
        <v>159</v>
      </c>
      <c r="AL82" s="43" t="s">
        <v>160</v>
      </c>
      <c r="AM82" s="43" t="s">
        <v>150</v>
      </c>
      <c r="AN82" s="43" t="s">
        <v>140</v>
      </c>
      <c r="AO82" s="43" t="s">
        <v>140</v>
      </c>
      <c r="AP82" s="26" t="s">
        <v>321</v>
      </c>
      <c r="AQ82" s="26" t="s">
        <v>107</v>
      </c>
      <c r="AR82" s="58" t="s">
        <v>322</v>
      </c>
      <c r="AS82" s="54"/>
    </row>
    <row r="83" spans="1:45">
      <c r="A83" s="18" t="s">
        <v>441</v>
      </c>
      <c r="B83" s="38" t="s">
        <v>442</v>
      </c>
      <c r="C83" s="31" t="s">
        <v>114</v>
      </c>
      <c r="D83" s="26">
        <v>35528052</v>
      </c>
      <c r="E83" s="26" t="s">
        <v>133</v>
      </c>
      <c r="F83" s="43" t="s">
        <v>140</v>
      </c>
      <c r="G83" s="43" t="s">
        <v>140</v>
      </c>
      <c r="H83" s="43" t="s">
        <v>140</v>
      </c>
      <c r="I83" s="43" t="s">
        <v>112</v>
      </c>
      <c r="J83" s="43" t="s">
        <v>141</v>
      </c>
      <c r="K83" s="26" t="s">
        <v>443</v>
      </c>
      <c r="L83" s="49" t="s">
        <v>444</v>
      </c>
      <c r="M83" s="26" t="s">
        <v>144</v>
      </c>
      <c r="N83" s="26"/>
      <c r="O83" s="43" t="s">
        <v>35</v>
      </c>
      <c r="P83" s="26" t="s">
        <v>145</v>
      </c>
      <c r="Q83" s="26">
        <v>3101252023</v>
      </c>
      <c r="R83" s="26">
        <v>3101252023</v>
      </c>
      <c r="S83" s="27">
        <v>46022</v>
      </c>
      <c r="T83" s="70">
        <v>46023</v>
      </c>
      <c r="U83" s="43" t="s">
        <v>147</v>
      </c>
      <c r="V83" s="43" t="s">
        <v>148</v>
      </c>
      <c r="W83" s="43" t="s">
        <v>445</v>
      </c>
      <c r="X83" s="73" t="s">
        <v>62</v>
      </c>
      <c r="Y83" s="43">
        <v>314.80399999999997</v>
      </c>
      <c r="Z83" s="26"/>
      <c r="AA83" s="26"/>
      <c r="AB83" s="28">
        <v>314.80399999999997</v>
      </c>
      <c r="AC83" s="26"/>
      <c r="AD83" s="26"/>
      <c r="AE83" s="43" t="s">
        <v>79</v>
      </c>
      <c r="AF83" s="43">
        <v>435</v>
      </c>
      <c r="AG83" s="43" t="s">
        <v>150</v>
      </c>
      <c r="AH83" s="43" t="s">
        <v>150</v>
      </c>
      <c r="AI83" s="43" t="s">
        <v>151</v>
      </c>
      <c r="AJ83" s="43" t="s">
        <v>150</v>
      </c>
      <c r="AK83" s="43" t="s">
        <v>159</v>
      </c>
      <c r="AL83" s="43" t="s">
        <v>160</v>
      </c>
      <c r="AM83" s="43" t="s">
        <v>150</v>
      </c>
      <c r="AN83" s="43" t="s">
        <v>140</v>
      </c>
      <c r="AO83" s="43" t="s">
        <v>140</v>
      </c>
      <c r="AP83" s="26" t="s">
        <v>321</v>
      </c>
      <c r="AQ83" s="26" t="s">
        <v>107</v>
      </c>
      <c r="AR83" s="58" t="s">
        <v>322</v>
      </c>
      <c r="AS83" s="54"/>
    </row>
    <row r="84" spans="1:45">
      <c r="A84" s="18" t="s">
        <v>446</v>
      </c>
      <c r="B84" s="38" t="s">
        <v>447</v>
      </c>
      <c r="C84" s="31" t="s">
        <v>114</v>
      </c>
      <c r="D84" s="26">
        <v>35528052</v>
      </c>
      <c r="E84" s="26" t="s">
        <v>133</v>
      </c>
      <c r="F84" s="43" t="s">
        <v>140</v>
      </c>
      <c r="G84" s="43" t="s">
        <v>140</v>
      </c>
      <c r="H84" s="43" t="s">
        <v>140</v>
      </c>
      <c r="I84" s="43" t="s">
        <v>112</v>
      </c>
      <c r="J84" s="43" t="s">
        <v>141</v>
      </c>
      <c r="K84" s="26" t="s">
        <v>443</v>
      </c>
      <c r="L84" s="49" t="s">
        <v>448</v>
      </c>
      <c r="M84" s="26" t="s">
        <v>144</v>
      </c>
      <c r="N84" s="26"/>
      <c r="O84" s="43" t="s">
        <v>35</v>
      </c>
      <c r="P84" s="26" t="s">
        <v>145</v>
      </c>
      <c r="Q84" s="26">
        <v>3101252023</v>
      </c>
      <c r="R84" s="26">
        <v>3101252023</v>
      </c>
      <c r="S84" s="27">
        <v>46022</v>
      </c>
      <c r="T84" s="70">
        <v>46023</v>
      </c>
      <c r="U84" s="43" t="s">
        <v>147</v>
      </c>
      <c r="V84" s="43" t="s">
        <v>148</v>
      </c>
      <c r="W84" s="43" t="s">
        <v>449</v>
      </c>
      <c r="X84" s="73" t="s">
        <v>62</v>
      </c>
      <c r="Y84" s="43">
        <v>3.46</v>
      </c>
      <c r="Z84" s="26"/>
      <c r="AA84" s="26"/>
      <c r="AB84" s="28">
        <v>3.46</v>
      </c>
      <c r="AC84" s="26"/>
      <c r="AD84" s="26"/>
      <c r="AE84" s="43" t="s">
        <v>79</v>
      </c>
      <c r="AF84" s="43">
        <v>25</v>
      </c>
      <c r="AG84" s="45" t="s">
        <v>150</v>
      </c>
      <c r="AH84" s="45" t="s">
        <v>150</v>
      </c>
      <c r="AI84" s="43" t="s">
        <v>151</v>
      </c>
      <c r="AJ84" s="45" t="s">
        <v>150</v>
      </c>
      <c r="AK84" s="43" t="s">
        <v>159</v>
      </c>
      <c r="AL84" s="43" t="s">
        <v>160</v>
      </c>
      <c r="AM84" s="45" t="s">
        <v>150</v>
      </c>
      <c r="AN84" s="43" t="s">
        <v>140</v>
      </c>
      <c r="AO84" s="43" t="s">
        <v>140</v>
      </c>
      <c r="AP84" s="26" t="s">
        <v>321</v>
      </c>
      <c r="AQ84" s="26" t="s">
        <v>107</v>
      </c>
      <c r="AR84" s="58" t="s">
        <v>322</v>
      </c>
      <c r="AS84" s="54"/>
    </row>
    <row r="85" spans="1:45">
      <c r="A85" s="18" t="s">
        <v>450</v>
      </c>
      <c r="B85" s="38" t="s">
        <v>451</v>
      </c>
      <c r="C85" s="31" t="s">
        <v>114</v>
      </c>
      <c r="D85" s="26">
        <v>35528052</v>
      </c>
      <c r="E85" s="26" t="s">
        <v>133</v>
      </c>
      <c r="F85" s="43" t="s">
        <v>140</v>
      </c>
      <c r="G85" s="43" t="s">
        <v>140</v>
      </c>
      <c r="H85" s="43" t="s">
        <v>140</v>
      </c>
      <c r="I85" s="43" t="s">
        <v>112</v>
      </c>
      <c r="J85" s="43" t="s">
        <v>141</v>
      </c>
      <c r="K85" s="26" t="s">
        <v>452</v>
      </c>
      <c r="L85" s="49" t="s">
        <v>453</v>
      </c>
      <c r="M85" s="26" t="s">
        <v>144</v>
      </c>
      <c r="N85" s="26"/>
      <c r="O85" s="43" t="s">
        <v>35</v>
      </c>
      <c r="P85" s="26" t="s">
        <v>145</v>
      </c>
      <c r="Q85" s="26">
        <v>3101252023</v>
      </c>
      <c r="R85" s="26">
        <v>3101252023</v>
      </c>
      <c r="S85" s="27">
        <v>46022</v>
      </c>
      <c r="T85" s="70">
        <v>46023</v>
      </c>
      <c r="U85" s="43" t="s">
        <v>147</v>
      </c>
      <c r="V85" s="43" t="s">
        <v>148</v>
      </c>
      <c r="W85" s="43" t="s">
        <v>454</v>
      </c>
      <c r="X85" s="73" t="s">
        <v>62</v>
      </c>
      <c r="Y85" s="72">
        <v>8.0000000000000002E-3</v>
      </c>
      <c r="Z85" s="66"/>
      <c r="AA85" s="66"/>
      <c r="AB85" s="67">
        <v>8.0000000000000002E-3</v>
      </c>
      <c r="AC85" s="26"/>
      <c r="AD85" s="26"/>
      <c r="AE85" s="43" t="s">
        <v>79</v>
      </c>
      <c r="AF85" s="43">
        <v>25</v>
      </c>
      <c r="AG85" s="43" t="s">
        <v>150</v>
      </c>
      <c r="AH85" s="43" t="s">
        <v>150</v>
      </c>
      <c r="AI85" s="43" t="s">
        <v>151</v>
      </c>
      <c r="AJ85" s="43" t="s">
        <v>150</v>
      </c>
      <c r="AK85" s="43" t="s">
        <v>92</v>
      </c>
      <c r="AL85" s="43" t="s">
        <v>152</v>
      </c>
      <c r="AM85" s="43" t="s">
        <v>150</v>
      </c>
      <c r="AN85" s="43" t="s">
        <v>140</v>
      </c>
      <c r="AO85" s="43" t="s">
        <v>140</v>
      </c>
      <c r="AP85" s="26" t="s">
        <v>321</v>
      </c>
      <c r="AQ85" s="26" t="s">
        <v>107</v>
      </c>
      <c r="AR85" s="58" t="s">
        <v>322</v>
      </c>
      <c r="AS85" s="54"/>
    </row>
    <row r="86" spans="1:45">
      <c r="Y86" s="68" t="s">
        <v>455</v>
      </c>
      <c r="Z86" s="54"/>
      <c r="AA86" s="69" t="s">
        <v>455</v>
      </c>
      <c r="AB86" s="69">
        <f>SUM(AB2:AB85)</f>
        <v>1318.7080000000001</v>
      </c>
    </row>
  </sheetData>
  <hyperlinks>
    <hyperlink ref="AR45" r:id="rId1" xr:uid="{FAE97717-2854-48DE-A310-4E4A8B1E150C}"/>
    <hyperlink ref="AR46" r:id="rId2" xr:uid="{8583DC81-75AC-4547-B0B8-AC141467EA40}"/>
    <hyperlink ref="AR47" r:id="rId3" xr:uid="{AC6A57D0-1F37-4389-87BE-B12C330EB984}"/>
    <hyperlink ref="AR48" r:id="rId4" xr:uid="{B612021F-3577-4A00-B1B2-7FC685804DF1}"/>
    <hyperlink ref="AR49" r:id="rId5" xr:uid="{403EB9FB-0E31-4FB4-B7B1-7245D7355556}"/>
    <hyperlink ref="AR50" r:id="rId6" xr:uid="{13CDE3FC-0452-49BF-8EF3-30B286A6DC97}"/>
    <hyperlink ref="AR51" r:id="rId7" xr:uid="{1F94E5AC-10A3-4949-AB5A-8744892C6857}"/>
    <hyperlink ref="AR52" r:id="rId8" xr:uid="{F2FAC7B3-679A-4353-A82D-55969AD17B9F}"/>
    <hyperlink ref="AR53" r:id="rId9" xr:uid="{CF742EF2-E213-4ECE-A8D6-583D57AB6368}"/>
    <hyperlink ref="AR54" r:id="rId10" xr:uid="{49E4ED4B-68D1-4DD0-B794-E47AB89CE549}"/>
    <hyperlink ref="AR55" r:id="rId11" xr:uid="{426A4657-5E04-4483-BE1C-AD1247F11E3E}"/>
    <hyperlink ref="AR56" r:id="rId12" xr:uid="{5D731D88-25D8-4220-A35B-5E0794E6E201}"/>
    <hyperlink ref="AR57" r:id="rId13" xr:uid="{12723071-963F-4294-9A94-FA20E16518C7}"/>
    <hyperlink ref="AR58" r:id="rId14" xr:uid="{BA8D4E89-C731-46CF-A5E6-D3F79DDF5C9D}"/>
    <hyperlink ref="AR59" r:id="rId15" xr:uid="{24373C27-216B-42BE-A9D4-72D93021EDB4}"/>
    <hyperlink ref="AR60" r:id="rId16" xr:uid="{6B7E36B6-06EC-4A73-98C9-F22B0DACD6F1}"/>
    <hyperlink ref="AR61" r:id="rId17" xr:uid="{C9CC25C6-EA5E-4C61-833E-6EAB574FE629}"/>
    <hyperlink ref="AR62" r:id="rId18" xr:uid="{AB29901B-BD3E-47DF-99B0-1E65BB651064}"/>
    <hyperlink ref="AR63" r:id="rId19" xr:uid="{515087F5-32C9-4AC2-BE25-E6BB3C2B0C78}"/>
    <hyperlink ref="AR64" r:id="rId20" xr:uid="{9A134F04-2761-4DA7-A9F9-7A628741E1D3}"/>
    <hyperlink ref="AR65" r:id="rId21" xr:uid="{AD5B81FD-A10A-4DC8-9B15-F987892106F2}"/>
    <hyperlink ref="AR66" r:id="rId22" xr:uid="{2FCF5670-59F8-42ED-94E2-0F0861F4A578}"/>
    <hyperlink ref="AR67" r:id="rId23" xr:uid="{F48A8618-D542-4352-A82D-19547C2493AB}"/>
    <hyperlink ref="AR68" r:id="rId24" xr:uid="{E89A0DF2-84DC-4043-8A5F-5DED55B37A73}"/>
    <hyperlink ref="AR69" r:id="rId25" xr:uid="{E14BA4CE-8DF2-4D4D-B0C2-4028E5E47A63}"/>
    <hyperlink ref="AR70" r:id="rId26" xr:uid="{20344BF4-0D3B-4C80-89C3-D0CA13E25D6B}"/>
    <hyperlink ref="AR71" r:id="rId27" xr:uid="{210958D5-E0AC-4B70-8E53-15EFBEB5490D}"/>
    <hyperlink ref="AR72" r:id="rId28" xr:uid="{D0EF097C-AFAB-4C95-88DC-E44F8E3AFF69}"/>
    <hyperlink ref="AR73" r:id="rId29" xr:uid="{B4D62247-E210-404E-AED6-1F3BE02E8CC7}"/>
    <hyperlink ref="AR74" r:id="rId30" xr:uid="{D8BA1B92-1EB0-431C-A09C-17506516306E}"/>
    <hyperlink ref="AR75" r:id="rId31" xr:uid="{0243B8E0-F843-48E6-8CCD-487717E4D865}"/>
    <hyperlink ref="AR76" r:id="rId32" xr:uid="{1608FB9C-EB94-4BC7-B2CD-9E1B317F2F92}"/>
    <hyperlink ref="AR77" r:id="rId33" xr:uid="{C4DE4140-70A3-416B-9346-9BBFC9E1F9BC}"/>
    <hyperlink ref="AR78" r:id="rId34" xr:uid="{B21C49D1-36BF-4D27-AC29-74359EFDB7FA}"/>
    <hyperlink ref="AR79" r:id="rId35" xr:uid="{834031CF-9046-4456-A9BF-7AB970D05553}"/>
    <hyperlink ref="AR80" r:id="rId36" xr:uid="{339A9326-BB12-4A0B-9BB4-3DB9F7C8C39C}"/>
    <hyperlink ref="AR81" r:id="rId37" xr:uid="{C5AF9837-C3C2-46C4-8E83-2C262B0F35C2}"/>
    <hyperlink ref="AR82" r:id="rId38" xr:uid="{33663A54-3552-41A9-8A14-99012CAC3869}"/>
    <hyperlink ref="AR83" r:id="rId39" xr:uid="{E765E4C6-C374-4A09-BB91-041E5A5E89B2}"/>
    <hyperlink ref="AR84" r:id="rId40" xr:uid="{B2DCE829-41B1-4426-90C7-98AB621BB59A}"/>
    <hyperlink ref="AR85" r:id="rId41" xr:uid="{9E1B3F80-FF5D-4E6E-93D8-F3AFA96C5E3B}"/>
  </hyperlinks>
  <pageMargins left="0.7" right="0.7" top="0.75" bottom="0.75" header="0.3" footer="0.3"/>
  <pageSetup paperSize="8" orientation="landscape" horizontalDpi="4294967295" verticalDpi="4294967295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Nemec</dc:creator>
  <cp:keywords/>
  <dc:description/>
  <cp:lastModifiedBy/>
  <cp:revision/>
  <dcterms:created xsi:type="dcterms:W3CDTF">2024-05-28T08:52:02Z</dcterms:created>
  <dcterms:modified xsi:type="dcterms:W3CDTF">2024-09-03T15:02:17Z</dcterms:modified>
  <cp:category/>
  <cp:contentStatus/>
</cp:coreProperties>
</file>