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ravik2715971\Documents\VS - DEKONTAMINAČNÉ 2 - 2024\SP\"/>
    </mc:Choice>
  </mc:AlternateContent>
  <bookViews>
    <workbookView xWindow="375" yWindow="495" windowWidth="28035" windowHeight="1602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I12" i="1" s="1"/>
  <c r="H11" i="1"/>
  <c r="I11" i="1" s="1"/>
  <c r="H10" i="1"/>
  <c r="I10" i="1" s="1"/>
  <c r="H9" i="1"/>
  <c r="I9" i="1" s="1"/>
  <c r="H8" i="1"/>
  <c r="I8" i="1" s="1"/>
  <c r="H7" i="1"/>
  <c r="I7" i="1" s="1"/>
  <c r="F12" i="1"/>
  <c r="F11" i="1"/>
  <c r="F10" i="1"/>
  <c r="F9" i="1"/>
  <c r="F8" i="1"/>
  <c r="F7" i="1"/>
  <c r="F13" i="1" l="1"/>
  <c r="H13" i="1" s="1"/>
  <c r="I13" i="1" s="1"/>
  <c r="F6" i="1"/>
  <c r="F5" i="1"/>
  <c r="F4" i="1"/>
  <c r="F3" i="1"/>
  <c r="F14" i="1" l="1"/>
  <c r="H4" i="1"/>
  <c r="H5" i="1"/>
  <c r="I5" i="1" s="1"/>
  <c r="H6" i="1"/>
  <c r="I6" i="1" s="1"/>
  <c r="H3" i="1"/>
  <c r="I3" i="1" s="1"/>
  <c r="I4" i="1" l="1"/>
  <c r="I14" i="1" s="1"/>
  <c r="H14" i="1"/>
</calcChain>
</file>

<file path=xl/sharedStrings.xml><?xml version="1.0" encoding="utf-8"?>
<sst xmlns="http://schemas.openxmlformats.org/spreadsheetml/2006/main" count="42" uniqueCount="32">
  <si>
    <t>p.č.</t>
  </si>
  <si>
    <t>popis služby</t>
  </si>
  <si>
    <t>merná jednotka</t>
  </si>
  <si>
    <t>ks</t>
  </si>
  <si>
    <t>príloha č. 3</t>
  </si>
  <si>
    <t>Štruktúrovaný rozpočet</t>
  </si>
  <si>
    <t>Sadzba DPH v %</t>
  </si>
  <si>
    <t>DPH v EUR</t>
  </si>
  <si>
    <t>CELKOM</t>
  </si>
  <si>
    <t>vyplní uchádzač</t>
  </si>
  <si>
    <t>jednotková cena za položku v EUR bez DPH</t>
  </si>
  <si>
    <t>Dekontaminačné činidlo na kontaminant B – AGENS ( balenie 0,8 kg)</t>
  </si>
  <si>
    <t>Dekontaminačné činidlo na báze chlórnanu sodného a hydroxidu draselného (balenie 1 liter)</t>
  </si>
  <si>
    <t>Hydroxid vápenatý (hasené vápno) (balenie 25 kg)</t>
  </si>
  <si>
    <t>5.</t>
  </si>
  <si>
    <t>Kyselina octová 99% (balenie 1 liter)</t>
  </si>
  <si>
    <t>6.</t>
  </si>
  <si>
    <t>Kyselina citrónová monohydrát (balenie 1 kg)</t>
  </si>
  <si>
    <t>7.</t>
  </si>
  <si>
    <t>8.</t>
  </si>
  <si>
    <t>9.</t>
  </si>
  <si>
    <t>10.</t>
  </si>
  <si>
    <t>11.</t>
  </si>
  <si>
    <t>Chlórnan vápenatý (balenia 0,5 kg)</t>
  </si>
  <si>
    <t>Kyselina trihydrogén fosforečná (balenie 500g)</t>
  </si>
  <si>
    <t>Univerzálne dekontaminačné činidlo na bojové chemické látky (balenie 20 litrov)</t>
  </si>
  <si>
    <t>Hydrogén uhličitan sodný 98% (balenie 5 kg)</t>
  </si>
  <si>
    <t>Detergent (saponát) - (balenie 5 kg alebo 5 litrov)</t>
  </si>
  <si>
    <t>Prášková (mletá) síra (balenie 0,5 kg)</t>
  </si>
  <si>
    <t xml:space="preserve">Predpokladané množstvo </t>
  </si>
  <si>
    <t xml:space="preserve">Celková cena v EUR bez DPH </t>
  </si>
  <si>
    <t xml:space="preserve">Celková cena v EUR s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</si>
</sst>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6" x14ac:knownFonts="1">
    <font>
      <sz val="12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1"/>
      <name val="Arial Narrow"/>
      <family val="2"/>
      <charset val="238"/>
    </font>
    <font>
      <sz val="11"/>
      <name val="Arial Narrow"/>
      <family val="2"/>
    </font>
    <font>
      <sz val="11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4" borderId="6" xfId="0" applyFont="1" applyFill="1" applyBorder="1" applyAlignment="1">
      <alignment wrapText="1"/>
    </xf>
    <xf numFmtId="0" fontId="2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164" fontId="1" fillId="0" borderId="8" xfId="0" applyNumberFormat="1" applyFont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/>
    </xf>
    <xf numFmtId="0" fontId="2" fillId="5" borderId="9" xfId="0" applyFont="1" applyFill="1" applyBorder="1" applyAlignment="1">
      <alignment vertical="center"/>
    </xf>
    <xf numFmtId="164" fontId="1" fillId="0" borderId="0" xfId="0" applyNumberFormat="1" applyFont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left" vertical="center"/>
    </xf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L10" sqref="L10"/>
    </sheetView>
  </sheetViews>
  <sheetFormatPr defaultColWidth="10.875" defaultRowHeight="16.5" x14ac:dyDescent="0.3"/>
  <cols>
    <col min="1" max="1" width="4.875" style="3" customWidth="1"/>
    <col min="2" max="2" width="34.875" style="2" customWidth="1"/>
    <col min="3" max="3" width="8.5" style="2" customWidth="1"/>
    <col min="4" max="4" width="12.5" style="2" customWidth="1"/>
    <col min="5" max="6" width="14.125" style="4" customWidth="1"/>
    <col min="7" max="7" width="8" style="4" customWidth="1"/>
    <col min="8" max="8" width="10.375" style="4" customWidth="1"/>
    <col min="9" max="13" width="10.875" style="2"/>
    <col min="14" max="16384" width="10.875" style="1"/>
  </cols>
  <sheetData>
    <row r="1" spans="1:9" ht="45.75" customHeight="1" thickBot="1" x14ac:dyDescent="0.35">
      <c r="B1" s="6" t="s">
        <v>5</v>
      </c>
      <c r="H1" s="25" t="s">
        <v>4</v>
      </c>
    </row>
    <row r="2" spans="1:9" ht="87" customHeight="1" x14ac:dyDescent="0.3">
      <c r="A2" s="16" t="s">
        <v>0</v>
      </c>
      <c r="B2" s="17" t="s">
        <v>1</v>
      </c>
      <c r="C2" s="18" t="s">
        <v>2</v>
      </c>
      <c r="D2" s="30" t="s">
        <v>10</v>
      </c>
      <c r="E2" s="33" t="s">
        <v>29</v>
      </c>
      <c r="F2" s="33" t="s">
        <v>30</v>
      </c>
      <c r="G2" s="31" t="s">
        <v>6</v>
      </c>
      <c r="H2" s="32" t="s">
        <v>7</v>
      </c>
      <c r="I2" s="34" t="s">
        <v>31</v>
      </c>
    </row>
    <row r="3" spans="1:9" ht="33" x14ac:dyDescent="0.3">
      <c r="A3" s="8">
        <v>1</v>
      </c>
      <c r="B3" s="27" t="s">
        <v>11</v>
      </c>
      <c r="C3" s="8" t="s">
        <v>3</v>
      </c>
      <c r="D3" s="13"/>
      <c r="E3" s="9">
        <v>476</v>
      </c>
      <c r="F3" s="9">
        <f>D3*E3</f>
        <v>0</v>
      </c>
      <c r="G3" s="10">
        <v>20</v>
      </c>
      <c r="H3" s="9">
        <f>(F3*G3)/100</f>
        <v>0</v>
      </c>
      <c r="I3" s="14">
        <f>F3+H3</f>
        <v>0</v>
      </c>
    </row>
    <row r="4" spans="1:9" ht="48" customHeight="1" x14ac:dyDescent="0.3">
      <c r="A4" s="8">
        <v>2</v>
      </c>
      <c r="B4" s="27" t="s">
        <v>12</v>
      </c>
      <c r="C4" s="8" t="s">
        <v>3</v>
      </c>
      <c r="D4" s="13"/>
      <c r="E4" s="9">
        <v>1190</v>
      </c>
      <c r="F4" s="9">
        <f t="shared" ref="F4:F5" si="0">D4*E4</f>
        <v>0</v>
      </c>
      <c r="G4" s="10">
        <v>20</v>
      </c>
      <c r="H4" s="9">
        <f t="shared" ref="H4:H5" si="1">(F4*G4)/100</f>
        <v>0</v>
      </c>
      <c r="I4" s="14">
        <f t="shared" ref="I4:I5" si="2">F4+H4</f>
        <v>0</v>
      </c>
    </row>
    <row r="5" spans="1:9" ht="27.75" customHeight="1" x14ac:dyDescent="0.3">
      <c r="A5" s="8">
        <v>3</v>
      </c>
      <c r="B5" s="28" t="s">
        <v>26</v>
      </c>
      <c r="C5" s="8" t="s">
        <v>3</v>
      </c>
      <c r="D5" s="13"/>
      <c r="E5" s="9">
        <v>119</v>
      </c>
      <c r="F5" s="9">
        <f t="shared" si="0"/>
        <v>0</v>
      </c>
      <c r="G5" s="10">
        <v>20</v>
      </c>
      <c r="H5" s="9">
        <f t="shared" si="1"/>
        <v>0</v>
      </c>
      <c r="I5" s="14">
        <f t="shared" si="2"/>
        <v>0</v>
      </c>
    </row>
    <row r="6" spans="1:9" ht="43.5" customHeight="1" x14ac:dyDescent="0.3">
      <c r="A6" s="8">
        <v>4</v>
      </c>
      <c r="B6" s="26" t="s">
        <v>13</v>
      </c>
      <c r="C6" s="8" t="s">
        <v>3</v>
      </c>
      <c r="D6" s="13"/>
      <c r="E6" s="9">
        <v>119</v>
      </c>
      <c r="F6" s="9">
        <f t="shared" ref="F6:F13" si="3">D6*E6</f>
        <v>0</v>
      </c>
      <c r="G6" s="10">
        <v>20</v>
      </c>
      <c r="H6" s="9">
        <f>(F6*G6)/100</f>
        <v>0</v>
      </c>
      <c r="I6" s="14">
        <f>F6+H6</f>
        <v>0</v>
      </c>
    </row>
    <row r="7" spans="1:9" ht="39" customHeight="1" x14ac:dyDescent="0.3">
      <c r="A7" s="8" t="s">
        <v>14</v>
      </c>
      <c r="B7" s="28" t="s">
        <v>15</v>
      </c>
      <c r="C7" s="8" t="s">
        <v>3</v>
      </c>
      <c r="D7" s="13"/>
      <c r="E7" s="9">
        <v>238</v>
      </c>
      <c r="F7" s="22">
        <f t="shared" si="3"/>
        <v>0</v>
      </c>
      <c r="G7" s="10">
        <v>20</v>
      </c>
      <c r="H7" s="9">
        <f t="shared" ref="H7:H13" si="4">(F7*G7)/100</f>
        <v>0</v>
      </c>
      <c r="I7" s="14">
        <f t="shared" ref="I7:I13" si="5">F7+H7</f>
        <v>0</v>
      </c>
    </row>
    <row r="8" spans="1:9" ht="39.75" customHeight="1" x14ac:dyDescent="0.3">
      <c r="A8" s="8" t="s">
        <v>16</v>
      </c>
      <c r="B8" s="28" t="s">
        <v>17</v>
      </c>
      <c r="C8" s="8" t="s">
        <v>3</v>
      </c>
      <c r="D8" s="13"/>
      <c r="E8" s="9">
        <v>238</v>
      </c>
      <c r="F8" s="22">
        <f t="shared" si="3"/>
        <v>0</v>
      </c>
      <c r="G8" s="10">
        <v>20</v>
      </c>
      <c r="H8" s="9">
        <f t="shared" si="4"/>
        <v>0</v>
      </c>
      <c r="I8" s="14">
        <f t="shared" si="5"/>
        <v>0</v>
      </c>
    </row>
    <row r="9" spans="1:9" ht="30" customHeight="1" x14ac:dyDescent="0.3">
      <c r="A9" s="8" t="s">
        <v>18</v>
      </c>
      <c r="B9" s="28" t="s">
        <v>27</v>
      </c>
      <c r="C9" s="8" t="s">
        <v>3</v>
      </c>
      <c r="D9" s="13"/>
      <c r="E9" s="9">
        <v>119</v>
      </c>
      <c r="F9" s="22">
        <f t="shared" si="3"/>
        <v>0</v>
      </c>
      <c r="G9" s="10">
        <v>20</v>
      </c>
      <c r="H9" s="9">
        <f t="shared" si="4"/>
        <v>0</v>
      </c>
      <c r="I9" s="14">
        <f t="shared" si="5"/>
        <v>0</v>
      </c>
    </row>
    <row r="10" spans="1:9" ht="36" customHeight="1" x14ac:dyDescent="0.3">
      <c r="A10" s="8" t="s">
        <v>19</v>
      </c>
      <c r="B10" s="28" t="s">
        <v>23</v>
      </c>
      <c r="C10" s="8" t="s">
        <v>3</v>
      </c>
      <c r="D10" s="13"/>
      <c r="E10" s="9">
        <v>1190</v>
      </c>
      <c r="F10" s="22">
        <f t="shared" si="3"/>
        <v>0</v>
      </c>
      <c r="G10" s="10">
        <v>20</v>
      </c>
      <c r="H10" s="9">
        <f t="shared" si="4"/>
        <v>0</v>
      </c>
      <c r="I10" s="14">
        <f t="shared" si="5"/>
        <v>0</v>
      </c>
    </row>
    <row r="11" spans="1:9" ht="39.75" customHeight="1" x14ac:dyDescent="0.3">
      <c r="A11" s="8" t="s">
        <v>20</v>
      </c>
      <c r="B11" s="28" t="s">
        <v>28</v>
      </c>
      <c r="C11" s="8" t="s">
        <v>3</v>
      </c>
      <c r="D11" s="13"/>
      <c r="E11" s="9">
        <v>119</v>
      </c>
      <c r="F11" s="22">
        <f t="shared" si="3"/>
        <v>0</v>
      </c>
      <c r="G11" s="10">
        <v>20</v>
      </c>
      <c r="H11" s="9">
        <f t="shared" si="4"/>
        <v>0</v>
      </c>
      <c r="I11" s="14">
        <f t="shared" si="5"/>
        <v>0</v>
      </c>
    </row>
    <row r="12" spans="1:9" ht="35.25" customHeight="1" x14ac:dyDescent="0.3">
      <c r="A12" s="8" t="s">
        <v>21</v>
      </c>
      <c r="B12" s="29" t="s">
        <v>24</v>
      </c>
      <c r="C12" s="8" t="s">
        <v>3</v>
      </c>
      <c r="D12" s="13"/>
      <c r="E12" s="9">
        <v>238</v>
      </c>
      <c r="F12" s="22">
        <f t="shared" si="3"/>
        <v>0</v>
      </c>
      <c r="G12" s="10">
        <v>20</v>
      </c>
      <c r="H12" s="9">
        <f t="shared" si="4"/>
        <v>0</v>
      </c>
      <c r="I12" s="14">
        <f t="shared" si="5"/>
        <v>0</v>
      </c>
    </row>
    <row r="13" spans="1:9" ht="37.5" customHeight="1" thickBot="1" x14ac:dyDescent="0.35">
      <c r="A13" s="8" t="s">
        <v>22</v>
      </c>
      <c r="B13" s="7" t="s">
        <v>25</v>
      </c>
      <c r="C13" s="8" t="s">
        <v>3</v>
      </c>
      <c r="D13" s="12"/>
      <c r="E13" s="9">
        <v>10</v>
      </c>
      <c r="F13" s="22">
        <f t="shared" si="3"/>
        <v>0</v>
      </c>
      <c r="G13" s="10">
        <v>20</v>
      </c>
      <c r="H13" s="9">
        <f t="shared" si="4"/>
        <v>0</v>
      </c>
      <c r="I13" s="14">
        <f t="shared" si="5"/>
        <v>0</v>
      </c>
    </row>
    <row r="14" spans="1:9" ht="32.1" customHeight="1" thickBot="1" x14ac:dyDescent="0.35">
      <c r="A14" s="11" t="s">
        <v>8</v>
      </c>
      <c r="B14" s="19"/>
      <c r="C14" s="20"/>
      <c r="D14" s="20"/>
      <c r="E14" s="21"/>
      <c r="F14" s="23">
        <f>SUM(F3:F13)</f>
        <v>0</v>
      </c>
      <c r="G14" s="24"/>
      <c r="H14" s="23">
        <f t="shared" ref="H14:I14" si="6">SUM(H3:H13)</f>
        <v>0</v>
      </c>
      <c r="I14" s="23">
        <f t="shared" si="6"/>
        <v>0</v>
      </c>
    </row>
    <row r="15" spans="1:9" ht="17.25" thickBot="1" x14ac:dyDescent="0.35">
      <c r="H15" s="5"/>
    </row>
    <row r="16" spans="1:9" ht="17.25" thickBot="1" x14ac:dyDescent="0.35">
      <c r="B16" s="15" t="s">
        <v>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Ľuboš Mravík</cp:lastModifiedBy>
  <cp:lastPrinted>2024-01-25T12:27:45Z</cp:lastPrinted>
  <dcterms:created xsi:type="dcterms:W3CDTF">2022-11-06T19:26:48Z</dcterms:created>
  <dcterms:modified xsi:type="dcterms:W3CDTF">2024-08-01T08:44:52Z</dcterms:modified>
</cp:coreProperties>
</file>