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cbb-my.sharepoint.com/personal/lubica_zolczerova_bbsk_sk/Documents/1Lubica Zolczerova/Moje VO/00331_SOŠ VK, Výmena okien, SIEA/"/>
    </mc:Choice>
  </mc:AlternateContent>
  <xr:revisionPtr revIDLastSave="30" documentId="11_6BBA17B44AF61A90638AD4476C6F68745A7145BD" xr6:coauthVersionLast="47" xr6:coauthVersionMax="47" xr10:uidLastSave="{F3ED54AE-B2E0-4D14-AB47-38597385B202}"/>
  <bookViews>
    <workbookView xWindow="3855" yWindow="3855" windowWidth="21600" windowHeight="11295" xr2:uid="{00000000-000D-0000-FFFF-FFFF00000000}"/>
  </bookViews>
  <sheets>
    <sheet name="okná" sheetId="10" r:id="rId1"/>
  </sheets>
  <definedNames>
    <definedName name="_xlnm._FilterDatabase" localSheetId="0" hidden="1">okná!$B$17:$G$39</definedName>
    <definedName name="_xlnm.Print_Titles" localSheetId="0">okná!$17:$17</definedName>
    <definedName name="_xlnm.Print_Area" localSheetId="0">okná!$A$1:$L$53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L20" i="10"/>
  <c r="L21" i="10"/>
  <c r="L18" i="10"/>
  <c r="K19" i="10"/>
  <c r="K20" i="10"/>
  <c r="K21" i="10"/>
  <c r="K18" i="10"/>
  <c r="C35" i="10"/>
  <c r="L35" i="10" s="1"/>
  <c r="L39" i="10"/>
  <c r="K39" i="10"/>
  <c r="L38" i="10"/>
  <c r="K38" i="10"/>
  <c r="L37" i="10"/>
  <c r="K37" i="10"/>
  <c r="L36" i="10"/>
  <c r="K36" i="10"/>
  <c r="L34" i="10"/>
  <c r="K34" i="10"/>
  <c r="L33" i="10"/>
  <c r="K33" i="10"/>
  <c r="L32" i="10"/>
  <c r="K32" i="10"/>
  <c r="L31" i="10"/>
  <c r="K31" i="10"/>
  <c r="L30" i="10"/>
  <c r="K30" i="10"/>
  <c r="L29" i="10"/>
  <c r="K29" i="10"/>
  <c r="K35" i="10" l="1"/>
  <c r="K23" i="10"/>
  <c r="L23" i="10"/>
  <c r="K24" i="10"/>
  <c r="L24" i="10"/>
  <c r="K25" i="10"/>
  <c r="L25" i="10"/>
  <c r="K26" i="10"/>
  <c r="L26" i="10"/>
  <c r="K27" i="10"/>
  <c r="L27" i="10"/>
  <c r="K28" i="10"/>
  <c r="L28" i="10"/>
  <c r="L22" i="10"/>
  <c r="K22" i="10"/>
  <c r="L40" i="10" l="1"/>
  <c r="K40" i="10"/>
</calcChain>
</file>

<file path=xl/sharedStrings.xml><?xml version="1.0" encoding="utf-8"?>
<sst xmlns="http://schemas.openxmlformats.org/spreadsheetml/2006/main" count="115" uniqueCount="81">
  <si>
    <t>Počet</t>
  </si>
  <si>
    <t>Technické špecifikácie/prednastavené parametre objednávateľa</t>
  </si>
  <si>
    <t>Merná jednotka</t>
  </si>
  <si>
    <t>ks</t>
  </si>
  <si>
    <t>P.č.</t>
  </si>
  <si>
    <t>Jednotková cena
[v EUR bez DPH]</t>
  </si>
  <si>
    <t>Jednotková cena
[v EUR
s DPH]</t>
  </si>
  <si>
    <t>Celková cena za určený počet
[v EUR
bez DPH]</t>
  </si>
  <si>
    <t>Celková cena za určený počet
[v EUR
s DPH]</t>
  </si>
  <si>
    <t>Identifikácia dodávateľa</t>
  </si>
  <si>
    <t>IČO:</t>
  </si>
  <si>
    <t>Kontaktná osoba:</t>
  </si>
  <si>
    <t>Telefón / Mobil:</t>
  </si>
  <si>
    <t>E-mail:</t>
  </si>
  <si>
    <r>
      <t>[</t>
    </r>
    <r>
      <rPr>
        <sz val="12"/>
        <color theme="1"/>
        <rFont val="Times New Roman"/>
        <family val="1"/>
        <charset val="238"/>
      </rPr>
      <t>uviesť miesto a dátum podpisu</t>
    </r>
    <r>
      <rPr>
        <sz val="12"/>
        <color theme="1"/>
        <rFont val="Symbol"/>
        <family val="1"/>
        <charset val="2"/>
      </rPr>
      <t>]</t>
    </r>
  </si>
  <si>
    <t>[uviesť titul, meno, priezvisko, funkcia, podpis, pečiatku oprávnenej osoby uchádzača]</t>
  </si>
  <si>
    <t>................................................................</t>
  </si>
  <si>
    <t>Výška DPH pri sadzbe ...20....% [v EUR]</t>
  </si>
  <si>
    <t>SPOLU</t>
  </si>
  <si>
    <t xml:space="preserve">Logický celok tovaru: </t>
  </si>
  <si>
    <t xml:space="preserve">Miesto dodania: </t>
  </si>
  <si>
    <t>1.</t>
  </si>
  <si>
    <t>Projekt:</t>
  </si>
  <si>
    <t>Obchodné meno alebo názov uchádzača:</t>
  </si>
  <si>
    <t>Sídlo alebo miesto podnikania uchádzača:</t>
  </si>
  <si>
    <t>Poznámka:
-	dátum musí byť aktuálny vo vzťahu ku dňu uplynutia lehoty na predkladanie ponúk;
-	uchádzač zaokrúhli svoje návrhy v zmysle matematických pravidiel na 2 desatinné miesta;</t>
  </si>
  <si>
    <t>Platca DPH (áno/nie):</t>
  </si>
  <si>
    <t>V .........................................., dňa ...............................</t>
  </si>
  <si>
    <t xml:space="preserve">Okná, vonkajšie dvere a súvisiace prvky </t>
  </si>
  <si>
    <t>murárske vyspravenie ostenia</t>
  </si>
  <si>
    <t xml:space="preserve">m </t>
  </si>
  <si>
    <t>odvoz a likvidácia odpadu</t>
  </si>
  <si>
    <t>montáž a demontáž lešenia</t>
  </si>
  <si>
    <t>súb.</t>
  </si>
  <si>
    <t>Názov položky s rozmermi a uniestnením</t>
  </si>
  <si>
    <t>špecifikácia okna/dverí (pred realizáciou skutočne zamerať)</t>
  </si>
  <si>
    <t>doplní uchádzač</t>
  </si>
  <si>
    <t>Technické špecifikácie tovaru uchádzača</t>
  </si>
  <si>
    <t>Stredná odborná škola, Poľná 10, 990 01  Veľký Krtíš</t>
  </si>
  <si>
    <t xml:space="preserve">okno Šířka x Výška: [mm]: 3050x2040 </t>
  </si>
  <si>
    <t xml:space="preserve"> - rámový profil min. 6 komorový 
 - min.  3-sklo
 - farba rámu (ext-int): Nußbaum-Biela 
 - stavebná hĺbka profilu min. 85mm
 - kovanie celoobvodové
 - bezpečnostná klučka 
 - min. 2-dorazové tesnenie farba - čierna
 - </t>
  </si>
  <si>
    <t>okno Šířka x Výška: [mm]: 1015x2040</t>
  </si>
  <si>
    <t>okno Šířka x Výška: [mm]: 1015x3090</t>
  </si>
  <si>
    <t>okno Šířka x Výška: [mm]: 6600x2300</t>
  </si>
  <si>
    <t>okno Šířka x Výška: [mm]: 1150x2300</t>
  </si>
  <si>
    <t>okno Šířka x Výška: [mm]: 1000x3090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</si>
  <si>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</si>
  <si>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</si>
  <si>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</si>
  <si>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</si>
  <si>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</si>
  <si>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</si>
  <si>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</si>
  <si>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</si>
  <si>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</si>
  <si>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</si>
  <si>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</si>
  <si>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</si>
  <si>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</si>
  <si>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</si>
  <si>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</si>
  <si>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</si>
  <si>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okno Šířka x Výška: [mm]: 500x2300</t>
  </si>
  <si>
    <t>okno Šířka x Výška: [mm]: 2700x2300</t>
  </si>
  <si>
    <t>okno Šířka x Výška: [mm]: 3600x2300</t>
  </si>
  <si>
    <t>okno Šířka x Výška: [mm]: 4940x2300</t>
  </si>
  <si>
    <t>okno Šířka x Výška: [mm]: 5240x2300</t>
  </si>
  <si>
    <t>okno Šířka x Výška: [mm]: 2950x2300</t>
  </si>
  <si>
    <t>okno Šířka x Výška: [mm]: 2350x2300</t>
  </si>
  <si>
    <t>okno Šířka x Výška: [mm]: 3000x2300</t>
  </si>
  <si>
    <t>okno Šířka x Výška: [mm]: 1500x2300</t>
  </si>
  <si>
    <t>Neoddeliteľnou súčasťou splnenia požiadaviek : položky č.1 - 17 musia spĺňať v celom rozsahu požiadavku STN 730540-2/Z1+Z2</t>
  </si>
  <si>
    <t>dvere Šířka x Výška: [mm]: 1100x2000</t>
  </si>
  <si>
    <t>demontáž pôvodných okien a dverí</t>
  </si>
  <si>
    <t>osadenie okien a dverí</t>
  </si>
  <si>
    <t xml:space="preserve">Vchodové plastové dvere,
otváravé do dnu, ľavé, pohľad z dnu, kľučka-kľučka,
4xpánt na krídlo, AL prah, 3-bodové uzamykanie.
Hore min. 2-sklo číre, Dole plná výplň - 24mm, profil min. 6 komorový , min. 3-sklo, farba (ext-int): Nußbaum-Biela </t>
  </si>
  <si>
    <t xml:space="preserve"> - rámový profil min. 6 komorový 
 - min.  3-sklo
 - farba rámu (ext-int): Nußbaum-Biela 
 - stavebná hĺbka profilu min. 70 mm
 - kovanie celoobvodové
 - bezpečnostná klučka 
 - min. 2-dorazové tesnenie farba - čierna
 - </t>
  </si>
  <si>
    <t>Názov zákazky:</t>
  </si>
  <si>
    <t>Energetická úspora budovy SOŠ Veľký Krtíš</t>
  </si>
  <si>
    <t>Energetická úspora budovy SOŠ Veľký Krtíš – výmena okien a dverí – Výzva č. 11</t>
  </si>
  <si>
    <t>Príloha č.2 - Technická špecifikácia ponúkaného tovaru/Cenová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</si>
</sst>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 Black"/>
      <family val="2"/>
      <charset val="238"/>
    </font>
    <font>
      <sz val="11"/>
      <name val="Calibri"/>
      <family val="2"/>
      <scheme val="minor"/>
    </font>
    <font>
      <b/>
      <sz val="11"/>
      <color theme="1"/>
      <name val="Arial Black"/>
      <family val="2"/>
      <charset val="238"/>
    </font>
    <font>
      <b/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4"/>
      <color rgb="FF191919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6" fillId="0" borderId="0"/>
    <xf numFmtId="0" fontId="17" fillId="0" borderId="0"/>
    <xf numFmtId="0" fontId="23" fillId="0" borderId="0" applyNumberFormat="0" applyFill="0" applyBorder="0" applyAlignment="0" applyProtection="0"/>
  </cellStyleXfs>
  <cellXfs count="117">
    <xf numFmtId="0" fontId="0" fillId="0" borderId="0" xfId="0"/>
    <xf numFmtId="0" fontId="8" fillId="0" borderId="0" xfId="0" applyFont="1"/>
    <xf numFmtId="0" fontId="11" fillId="0" borderId="0" xfId="0" applyFont="1"/>
    <xf numFmtId="0" fontId="12" fillId="2" borderId="0" xfId="0" applyFont="1" applyFill="1"/>
    <xf numFmtId="0" fontId="0" fillId="2" borderId="0" xfId="0" applyFill="1"/>
    <xf numFmtId="0" fontId="14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11" fillId="3" borderId="17" xfId="0" applyNumberFormat="1" applyFont="1" applyFill="1" applyBorder="1"/>
    <xf numFmtId="2" fontId="11" fillId="3" borderId="18" xfId="0" applyNumberFormat="1" applyFont="1" applyFill="1" applyBorder="1"/>
    <xf numFmtId="0" fontId="25" fillId="0" borderId="0" xfId="0" applyFont="1"/>
    <xf numFmtId="0" fontId="2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0" borderId="0" xfId="0" applyFont="1"/>
    <xf numFmtId="0" fontId="27" fillId="0" borderId="0" xfId="0" applyFont="1"/>
    <xf numFmtId="0" fontId="28" fillId="5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left"/>
    </xf>
    <xf numFmtId="0" fontId="0" fillId="0" borderId="20" xfId="0" applyBorder="1" applyAlignment="1">
      <alignment horizontal="right"/>
    </xf>
    <xf numFmtId="0" fontId="11" fillId="0" borderId="2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wrapText="1"/>
    </xf>
    <xf numFmtId="0" fontId="10" fillId="0" borderId="28" xfId="0" applyFont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2" fontId="0" fillId="0" borderId="7" xfId="0" applyNumberForma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2" fontId="0" fillId="0" borderId="16" xfId="0" applyNumberFormat="1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8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2" fillId="2" borderId="37" xfId="0" applyFont="1" applyFill="1" applyBorder="1"/>
    <xf numFmtId="0" fontId="27" fillId="0" borderId="37" xfId="0" applyFont="1" applyBorder="1"/>
    <xf numFmtId="0" fontId="11" fillId="0" borderId="37" xfId="0" applyFont="1" applyBorder="1"/>
    <xf numFmtId="0" fontId="8" fillId="0" borderId="37" xfId="0" applyFont="1" applyBorder="1"/>
    <xf numFmtId="0" fontId="7" fillId="4" borderId="1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37" xfId="0" applyBorder="1"/>
    <xf numFmtId="0" fontId="2" fillId="0" borderId="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29" fillId="0" borderId="37" xfId="0" applyFont="1" applyBorder="1" applyAlignment="1">
      <alignment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22" fillId="3" borderId="19" xfId="0" applyFont="1" applyFill="1" applyBorder="1" applyAlignment="1">
      <alignment horizontal="left" vertical="center" wrapText="1"/>
    </xf>
    <xf numFmtId="0" fontId="22" fillId="3" borderId="20" xfId="0" applyFont="1" applyFill="1" applyBorder="1" applyAlignment="1">
      <alignment horizontal="left" vertical="center" wrapText="1"/>
    </xf>
    <xf numFmtId="0" fontId="22" fillId="3" borderId="2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6" borderId="28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10" fillId="6" borderId="18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/>
    </xf>
    <xf numFmtId="0" fontId="5" fillId="3" borderId="10" xfId="3" applyFont="1" applyFill="1" applyBorder="1" applyAlignment="1">
      <alignment horizontal="left" vertical="top" wrapText="1"/>
    </xf>
    <xf numFmtId="0" fontId="5" fillId="3" borderId="11" xfId="3" applyFont="1" applyFill="1" applyBorder="1" applyAlignment="1">
      <alignment horizontal="left" vertical="top" wrapText="1"/>
    </xf>
    <xf numFmtId="0" fontId="23" fillId="0" borderId="12" xfId="4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5" fillId="3" borderId="8" xfId="3" applyFont="1" applyFill="1" applyBorder="1" applyAlignment="1">
      <alignment horizontal="left" vertical="top" wrapText="1"/>
    </xf>
    <xf numFmtId="0" fontId="5" fillId="3" borderId="3" xfId="3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" fillId="3" borderId="8" xfId="3" applyFont="1" applyFill="1" applyBorder="1" applyAlignment="1">
      <alignment horizontal="left" vertical="top" wrapText="1"/>
    </xf>
    <xf numFmtId="49" fontId="16" fillId="3" borderId="19" xfId="0" applyNumberFormat="1" applyFont="1" applyFill="1" applyBorder="1" applyAlignment="1">
      <alignment horizontal="center" vertical="center"/>
    </xf>
    <xf numFmtId="49" fontId="16" fillId="3" borderId="20" xfId="0" applyNumberFormat="1" applyFont="1" applyFill="1" applyBorder="1" applyAlignment="1">
      <alignment horizontal="center" vertical="center"/>
    </xf>
    <xf numFmtId="49" fontId="16" fillId="3" borderId="21" xfId="0" applyNumberFormat="1" applyFont="1" applyFill="1" applyBorder="1" applyAlignment="1">
      <alignment horizontal="center" vertical="center"/>
    </xf>
    <xf numFmtId="0" fontId="4" fillId="3" borderId="24" xfId="3" applyFont="1" applyFill="1" applyBorder="1" applyAlignment="1">
      <alignment horizontal="left" vertical="top" wrapText="1"/>
    </xf>
    <xf numFmtId="0" fontId="5" fillId="3" borderId="25" xfId="3" applyFont="1" applyFill="1" applyBorder="1" applyAlignment="1">
      <alignment horizontal="left" vertical="top" wrapText="1"/>
    </xf>
    <xf numFmtId="0" fontId="11" fillId="0" borderId="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30" fillId="2" borderId="0" xfId="0" applyFont="1" applyFill="1" applyAlignment="1">
      <alignment horizontal="left" vertical="center"/>
    </xf>
  </cellXfs>
  <cellStyles count="5">
    <cellStyle name="Hypertextové prepojenie" xfId="4" builtinId="8"/>
    <cellStyle name="Normálna" xfId="0" builtinId="0"/>
    <cellStyle name="Normálna 2" xfId="3" xr:uid="{00000000-0005-0000-0000-000001000000}"/>
    <cellStyle name="Normálna 2 2" xfId="1" xr:uid="{00000000-0005-0000-0000-000002000000}"/>
    <cellStyle name="Normálna 2 2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17</xdr:row>
      <xdr:rowOff>321469</xdr:rowOff>
    </xdr:from>
    <xdr:to>
      <xdr:col>5</xdr:col>
      <xdr:colOff>2095860</xdr:colOff>
      <xdr:row>17</xdr:row>
      <xdr:rowOff>1477409</xdr:rowOff>
    </xdr:to>
    <xdr:pic>
      <xdr:nvPicPr>
        <xdr:cNvPr id="26" name="Picture 1777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41406" y="5226844"/>
          <a:ext cx="1714860" cy="1155940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666750</xdr:colOff>
      <xdr:row>18</xdr:row>
      <xdr:rowOff>226219</xdr:rowOff>
    </xdr:from>
    <xdr:to>
      <xdr:col>5</xdr:col>
      <xdr:colOff>1636455</xdr:colOff>
      <xdr:row>18</xdr:row>
      <xdr:rowOff>1589192</xdr:rowOff>
    </xdr:to>
    <xdr:pic>
      <xdr:nvPicPr>
        <xdr:cNvPr id="28" name="Picture 17770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27156" y="6869907"/>
          <a:ext cx="969705" cy="1362973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19</xdr:row>
      <xdr:rowOff>71438</xdr:rowOff>
    </xdr:from>
    <xdr:to>
      <xdr:col>5</xdr:col>
      <xdr:colOff>1490034</xdr:colOff>
      <xdr:row>19</xdr:row>
      <xdr:rowOff>1788095</xdr:rowOff>
    </xdr:to>
    <xdr:pic>
      <xdr:nvPicPr>
        <xdr:cNvPr id="30" name="Picture 17770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84281" y="8512969"/>
          <a:ext cx="966159" cy="1716657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21</xdr:row>
      <xdr:rowOff>107156</xdr:rowOff>
    </xdr:from>
    <xdr:to>
      <xdr:col>5</xdr:col>
      <xdr:colOff>1615296</xdr:colOff>
      <xdr:row>21</xdr:row>
      <xdr:rowOff>1616779</xdr:rowOff>
    </xdr:to>
    <xdr:pic>
      <xdr:nvPicPr>
        <xdr:cNvPr id="35" name="Picture 1777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31906" y="12239625"/>
          <a:ext cx="1043796" cy="1509623"/>
        </a:xfrm>
        <a:prstGeom prst="rect">
          <a:avLst/>
        </a:prstGeom>
      </xdr:spPr>
    </xdr:pic>
    <xdr:clientData/>
  </xdr:twoCellAnchor>
  <xdr:twoCellAnchor editAs="oneCell">
    <xdr:from>
      <xdr:col>5</xdr:col>
      <xdr:colOff>750094</xdr:colOff>
      <xdr:row>22</xdr:row>
      <xdr:rowOff>47625</xdr:rowOff>
    </xdr:from>
    <xdr:to>
      <xdr:col>5</xdr:col>
      <xdr:colOff>1707627</xdr:colOff>
      <xdr:row>22</xdr:row>
      <xdr:rowOff>1764281</xdr:rowOff>
    </xdr:to>
    <xdr:pic>
      <xdr:nvPicPr>
        <xdr:cNvPr id="36" name="Picture 17771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810500" y="13894594"/>
          <a:ext cx="957533" cy="1716656"/>
        </a:xfrm>
        <a:prstGeom prst="rect">
          <a:avLst/>
        </a:prstGeom>
      </xdr:spPr>
    </xdr:pic>
    <xdr:clientData/>
  </xdr:twoCellAnchor>
  <xdr:twoCellAnchor editAs="oneCell">
    <xdr:from>
      <xdr:col>5</xdr:col>
      <xdr:colOff>833437</xdr:colOff>
      <xdr:row>23</xdr:row>
      <xdr:rowOff>154781</xdr:rowOff>
    </xdr:from>
    <xdr:to>
      <xdr:col>5</xdr:col>
      <xdr:colOff>1643062</xdr:colOff>
      <xdr:row>24</xdr:row>
      <xdr:rowOff>102394</xdr:rowOff>
    </xdr:to>
    <xdr:pic>
      <xdr:nvPicPr>
        <xdr:cNvPr id="37" name="Picture 17771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6" cstate="print"/>
        <a:srcRect l="441" t="18463" r="85571"/>
        <a:stretch>
          <a:fillRect/>
        </a:stretch>
      </xdr:blipFill>
      <xdr:spPr>
        <a:xfrm>
          <a:off x="7893843" y="15787687"/>
          <a:ext cx="809625" cy="168592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273844</xdr:colOff>
      <xdr:row>20</xdr:row>
      <xdr:rowOff>404813</xdr:rowOff>
    </xdr:from>
    <xdr:to>
      <xdr:col>5</xdr:col>
      <xdr:colOff>2102644</xdr:colOff>
      <xdr:row>20</xdr:row>
      <xdr:rowOff>1423988</xdr:rowOff>
    </xdr:to>
    <xdr:pic>
      <xdr:nvPicPr>
        <xdr:cNvPr id="41" name="Obrázek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7" cstate="print"/>
        <a:srcRect l="147" t="28168" r="68146"/>
        <a:stretch>
          <a:fillRect/>
        </a:stretch>
      </xdr:blipFill>
      <xdr:spPr>
        <a:xfrm>
          <a:off x="7334250" y="10691813"/>
          <a:ext cx="1828800" cy="10191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273844</xdr:colOff>
      <xdr:row>24</xdr:row>
      <xdr:rowOff>107156</xdr:rowOff>
    </xdr:from>
    <xdr:to>
      <xdr:col>5</xdr:col>
      <xdr:colOff>2076765</xdr:colOff>
      <xdr:row>24</xdr:row>
      <xdr:rowOff>1539141</xdr:rowOff>
    </xdr:to>
    <xdr:pic>
      <xdr:nvPicPr>
        <xdr:cNvPr id="43" name="Picture 17771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334250" y="17478375"/>
          <a:ext cx="1802921" cy="1431985"/>
        </a:xfrm>
        <a:prstGeom prst="rect">
          <a:avLst/>
        </a:prstGeom>
      </xdr:spPr>
    </xdr:pic>
    <xdr:clientData/>
  </xdr:twoCellAnchor>
  <xdr:twoCellAnchor editAs="oneCell">
    <xdr:from>
      <xdr:col>5</xdr:col>
      <xdr:colOff>250031</xdr:colOff>
      <xdr:row>25</xdr:row>
      <xdr:rowOff>178594</xdr:rowOff>
    </xdr:from>
    <xdr:to>
      <xdr:col>5</xdr:col>
      <xdr:colOff>2074494</xdr:colOff>
      <xdr:row>25</xdr:row>
      <xdr:rowOff>1429425</xdr:rowOff>
    </xdr:to>
    <xdr:pic>
      <xdr:nvPicPr>
        <xdr:cNvPr id="44" name="Picture 177719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310437" y="19240500"/>
          <a:ext cx="1824463" cy="1250831"/>
        </a:xfrm>
        <a:prstGeom prst="rect">
          <a:avLst/>
        </a:prstGeom>
      </xdr:spPr>
    </xdr:pic>
    <xdr:clientData/>
  </xdr:twoCellAnchor>
  <xdr:twoCellAnchor editAs="oneCell">
    <xdr:from>
      <xdr:col>5</xdr:col>
      <xdr:colOff>250031</xdr:colOff>
      <xdr:row>26</xdr:row>
      <xdr:rowOff>214313</xdr:rowOff>
    </xdr:from>
    <xdr:to>
      <xdr:col>5</xdr:col>
      <xdr:colOff>2009820</xdr:colOff>
      <xdr:row>26</xdr:row>
      <xdr:rowOff>1171845</xdr:rowOff>
    </xdr:to>
    <xdr:pic>
      <xdr:nvPicPr>
        <xdr:cNvPr id="45" name="Picture 17772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310437" y="20919282"/>
          <a:ext cx="1759789" cy="957532"/>
        </a:xfrm>
        <a:prstGeom prst="rect">
          <a:avLst/>
        </a:prstGeom>
      </xdr:spPr>
    </xdr:pic>
    <xdr:clientData/>
  </xdr:twoCellAnchor>
  <xdr:twoCellAnchor editAs="oneCell">
    <xdr:from>
      <xdr:col>5</xdr:col>
      <xdr:colOff>785813</xdr:colOff>
      <xdr:row>27</xdr:row>
      <xdr:rowOff>226219</xdr:rowOff>
    </xdr:from>
    <xdr:to>
      <xdr:col>5</xdr:col>
      <xdr:colOff>1734719</xdr:colOff>
      <xdr:row>27</xdr:row>
      <xdr:rowOff>1468423</xdr:rowOff>
    </xdr:to>
    <xdr:pic>
      <xdr:nvPicPr>
        <xdr:cNvPr id="46" name="Picture 17772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846219" y="22276594"/>
          <a:ext cx="948906" cy="1242204"/>
        </a:xfrm>
        <a:prstGeom prst="rect">
          <a:avLst/>
        </a:prstGeom>
      </xdr:spPr>
    </xdr:pic>
    <xdr:clientData/>
  </xdr:twoCellAnchor>
  <xdr:twoCellAnchor editAs="oneCell">
    <xdr:from>
      <xdr:col>5</xdr:col>
      <xdr:colOff>738188</xdr:colOff>
      <xdr:row>28</xdr:row>
      <xdr:rowOff>273844</xdr:rowOff>
    </xdr:from>
    <xdr:to>
      <xdr:col>5</xdr:col>
      <xdr:colOff>1687094</xdr:colOff>
      <xdr:row>28</xdr:row>
      <xdr:rowOff>1516048</xdr:rowOff>
    </xdr:to>
    <xdr:pic>
      <xdr:nvPicPr>
        <xdr:cNvPr id="47" name="Picture 17772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98594" y="24038719"/>
          <a:ext cx="948906" cy="1242204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29</xdr:row>
      <xdr:rowOff>178594</xdr:rowOff>
    </xdr:from>
    <xdr:to>
      <xdr:col>5</xdr:col>
      <xdr:colOff>2216943</xdr:colOff>
      <xdr:row>29</xdr:row>
      <xdr:rowOff>1454944</xdr:rowOff>
    </xdr:to>
    <xdr:pic>
      <xdr:nvPicPr>
        <xdr:cNvPr id="48" name="Picture 17772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3" cstate="print"/>
        <a:srcRect t="14650" r="70059"/>
        <a:stretch>
          <a:fillRect/>
        </a:stretch>
      </xdr:blipFill>
      <xdr:spPr>
        <a:xfrm>
          <a:off x="7334249" y="25634157"/>
          <a:ext cx="1943100" cy="12763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250031</xdr:colOff>
      <xdr:row>30</xdr:row>
      <xdr:rowOff>202406</xdr:rowOff>
    </xdr:from>
    <xdr:to>
      <xdr:col>5</xdr:col>
      <xdr:colOff>2052952</xdr:colOff>
      <xdr:row>30</xdr:row>
      <xdr:rowOff>1634391</xdr:rowOff>
    </xdr:to>
    <xdr:pic>
      <xdr:nvPicPr>
        <xdr:cNvPr id="49" name="Picture 1777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310437" y="27348656"/>
          <a:ext cx="1802921" cy="1431985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31</xdr:row>
      <xdr:rowOff>119062</xdr:rowOff>
    </xdr:from>
    <xdr:to>
      <xdr:col>5</xdr:col>
      <xdr:colOff>2128029</xdr:colOff>
      <xdr:row>31</xdr:row>
      <xdr:rowOff>1723575</xdr:rowOff>
    </xdr:to>
    <xdr:pic>
      <xdr:nvPicPr>
        <xdr:cNvPr id="50" name="Picture 17773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489031" y="29075062"/>
          <a:ext cx="1699404" cy="1604513"/>
        </a:xfrm>
        <a:prstGeom prst="rect">
          <a:avLst/>
        </a:prstGeom>
      </xdr:spPr>
    </xdr:pic>
    <xdr:clientData/>
  </xdr:twoCellAnchor>
  <xdr:twoCellAnchor editAs="oneCell">
    <xdr:from>
      <xdr:col>5</xdr:col>
      <xdr:colOff>321469</xdr:colOff>
      <xdr:row>32</xdr:row>
      <xdr:rowOff>285750</xdr:rowOff>
    </xdr:from>
    <xdr:to>
      <xdr:col>5</xdr:col>
      <xdr:colOff>2098510</xdr:colOff>
      <xdr:row>32</xdr:row>
      <xdr:rowOff>1588339</xdr:rowOff>
    </xdr:to>
    <xdr:pic>
      <xdr:nvPicPr>
        <xdr:cNvPr id="51" name="Picture 17773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381875" y="31063406"/>
          <a:ext cx="1777041" cy="1302589"/>
        </a:xfrm>
        <a:prstGeom prst="rect">
          <a:avLst/>
        </a:prstGeom>
      </xdr:spPr>
    </xdr:pic>
    <xdr:clientData/>
  </xdr:twoCellAnchor>
  <xdr:twoCellAnchor editAs="oneCell">
    <xdr:from>
      <xdr:col>5</xdr:col>
      <xdr:colOff>488156</xdr:colOff>
      <xdr:row>33</xdr:row>
      <xdr:rowOff>119063</xdr:rowOff>
    </xdr:from>
    <xdr:to>
      <xdr:col>5</xdr:col>
      <xdr:colOff>1721733</xdr:colOff>
      <xdr:row>34</xdr:row>
      <xdr:rowOff>80874</xdr:rowOff>
    </xdr:to>
    <xdr:pic>
      <xdr:nvPicPr>
        <xdr:cNvPr id="52" name="Picture 17773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7548562" y="32670751"/>
          <a:ext cx="1233577" cy="150962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1"/>
  <sheetViews>
    <sheetView tabSelected="1" zoomScale="80" zoomScaleNormal="80" workbookViewId="0">
      <selection activeCell="H9" sqref="H9"/>
    </sheetView>
  </sheetViews>
  <sheetFormatPr defaultColWidth="9.140625" defaultRowHeight="15" x14ac:dyDescent="0.25"/>
  <cols>
    <col min="1" max="1" width="4.7109375" customWidth="1"/>
    <col min="2" max="2" width="36.28515625" customWidth="1"/>
    <col min="3" max="3" width="7.7109375" customWidth="1"/>
    <col min="4" max="4" width="8.5703125" customWidth="1"/>
    <col min="5" max="5" width="48.7109375" style="78" customWidth="1"/>
    <col min="6" max="6" width="36.7109375" customWidth="1"/>
    <col min="7" max="7" width="22.5703125" customWidth="1"/>
    <col min="8" max="8" width="16.5703125" customWidth="1"/>
    <col min="9" max="9" width="17" customWidth="1"/>
    <col min="10" max="10" width="17.28515625" customWidth="1"/>
    <col min="11" max="11" width="20.28515625" customWidth="1"/>
    <col min="12" max="12" width="21.140625" customWidth="1"/>
  </cols>
  <sheetData>
    <row r="1" spans="1:12" ht="18.75" x14ac:dyDescent="0.4">
      <c r="A1" s="116" t="s">
        <v>80</v>
      </c>
      <c r="B1" s="5"/>
      <c r="C1" s="4"/>
      <c r="D1" s="4"/>
      <c r="E1" s="72"/>
      <c r="F1" s="3"/>
      <c r="G1" s="4"/>
      <c r="H1" s="4"/>
      <c r="I1" s="4"/>
      <c r="J1" s="4"/>
      <c r="K1" s="4"/>
      <c r="L1" s="4"/>
    </row>
    <row r="2" spans="1:12" ht="15.75" x14ac:dyDescent="0.25">
      <c r="A2" s="82" t="s">
        <v>77</v>
      </c>
      <c r="B2" s="82"/>
      <c r="C2" s="83" t="s">
        <v>79</v>
      </c>
      <c r="D2" s="83"/>
      <c r="E2" s="84"/>
    </row>
    <row r="3" spans="1:12" ht="15.75" x14ac:dyDescent="0.25">
      <c r="A3" s="96" t="s">
        <v>22</v>
      </c>
      <c r="B3" s="96"/>
      <c r="C3" s="81" t="s">
        <v>78</v>
      </c>
      <c r="D3" s="21"/>
      <c r="E3" s="73"/>
      <c r="F3" s="17"/>
      <c r="G3" s="16"/>
      <c r="H3" s="16"/>
      <c r="I3" s="16"/>
      <c r="J3" s="16"/>
      <c r="K3" s="16"/>
      <c r="L3" s="16"/>
    </row>
    <row r="4" spans="1:12" ht="15.75" x14ac:dyDescent="0.25">
      <c r="A4" s="22" t="s">
        <v>19</v>
      </c>
      <c r="B4" s="22"/>
      <c r="C4" s="81" t="s">
        <v>28</v>
      </c>
      <c r="D4" s="21"/>
      <c r="E4" s="73"/>
      <c r="F4" s="17"/>
      <c r="G4" s="16"/>
      <c r="H4" s="16"/>
      <c r="I4" s="16"/>
      <c r="J4" s="16"/>
      <c r="K4" s="16"/>
      <c r="L4" s="16"/>
    </row>
    <row r="5" spans="1:12" ht="15.75" x14ac:dyDescent="0.25">
      <c r="A5" s="22" t="s">
        <v>20</v>
      </c>
      <c r="B5" s="22"/>
      <c r="C5" s="81" t="s">
        <v>38</v>
      </c>
      <c r="D5" s="21"/>
      <c r="E5" s="73"/>
      <c r="F5" s="17"/>
      <c r="G5" s="16"/>
      <c r="H5" s="16"/>
      <c r="I5" s="16"/>
      <c r="J5" s="16"/>
      <c r="K5" s="16"/>
      <c r="L5" s="16"/>
    </row>
    <row r="6" spans="1:12" ht="16.5" thickBot="1" x14ac:dyDescent="0.3">
      <c r="A6" s="2"/>
      <c r="B6" s="2"/>
      <c r="E6" s="74"/>
      <c r="F6" s="2"/>
    </row>
    <row r="7" spans="1:12" ht="16.5" thickBot="1" x14ac:dyDescent="0.3">
      <c r="A7" s="108" t="s">
        <v>9</v>
      </c>
      <c r="B7" s="109"/>
      <c r="C7" s="109"/>
      <c r="D7" s="109"/>
      <c r="E7" s="110"/>
      <c r="F7" s="2"/>
    </row>
    <row r="8" spans="1:12" ht="30.75" customHeight="1" x14ac:dyDescent="0.25">
      <c r="A8" s="111" t="s">
        <v>23</v>
      </c>
      <c r="B8" s="112"/>
      <c r="C8" s="113"/>
      <c r="D8" s="114"/>
      <c r="E8" s="115"/>
      <c r="F8" s="2"/>
    </row>
    <row r="9" spans="1:12" ht="30.75" customHeight="1" x14ac:dyDescent="0.25">
      <c r="A9" s="107" t="s">
        <v>24</v>
      </c>
      <c r="B9" s="103"/>
      <c r="C9" s="104"/>
      <c r="D9" s="105"/>
      <c r="E9" s="106"/>
      <c r="F9" s="2"/>
    </row>
    <row r="10" spans="1:12" ht="15.75" x14ac:dyDescent="0.25">
      <c r="A10" s="107" t="s">
        <v>26</v>
      </c>
      <c r="B10" s="103"/>
      <c r="C10" s="104"/>
      <c r="D10" s="105"/>
      <c r="E10" s="106"/>
      <c r="F10" s="2"/>
      <c r="J10" s="35"/>
    </row>
    <row r="11" spans="1:12" ht="15.75" x14ac:dyDescent="0.25">
      <c r="A11" s="102" t="s">
        <v>10</v>
      </c>
      <c r="B11" s="103"/>
      <c r="C11" s="104"/>
      <c r="D11" s="105"/>
      <c r="E11" s="106"/>
      <c r="F11" s="2"/>
      <c r="J11" s="35"/>
    </row>
    <row r="12" spans="1:12" ht="15.75" x14ac:dyDescent="0.25">
      <c r="A12" s="102" t="s">
        <v>11</v>
      </c>
      <c r="B12" s="103"/>
      <c r="C12" s="104"/>
      <c r="D12" s="105"/>
      <c r="E12" s="106"/>
      <c r="F12" s="2"/>
    </row>
    <row r="13" spans="1:12" ht="15.75" x14ac:dyDescent="0.25">
      <c r="A13" s="102" t="s">
        <v>12</v>
      </c>
      <c r="B13" s="103"/>
      <c r="C13" s="104"/>
      <c r="D13" s="105"/>
      <c r="E13" s="106"/>
      <c r="F13" s="2"/>
    </row>
    <row r="14" spans="1:12" ht="16.5" thickBot="1" x14ac:dyDescent="0.3">
      <c r="A14" s="97" t="s">
        <v>13</v>
      </c>
      <c r="B14" s="98"/>
      <c r="C14" s="99"/>
      <c r="D14" s="100"/>
      <c r="E14" s="101"/>
      <c r="F14" s="2"/>
    </row>
    <row r="15" spans="1:12" ht="16.5" thickBot="1" x14ac:dyDescent="0.3">
      <c r="A15" s="2"/>
      <c r="B15" s="2"/>
      <c r="E15" s="74"/>
      <c r="F15" s="2"/>
    </row>
    <row r="16" spans="1:12" ht="22.5" customHeight="1" thickBot="1" x14ac:dyDescent="0.3">
      <c r="A16" s="1"/>
      <c r="B16" s="1"/>
      <c r="E16" s="75"/>
      <c r="F16" s="1"/>
      <c r="G16" s="32"/>
      <c r="H16" s="33"/>
      <c r="I16" s="36"/>
      <c r="J16" s="37" t="s">
        <v>36</v>
      </c>
      <c r="K16" s="33"/>
      <c r="L16" s="34"/>
    </row>
    <row r="17" spans="1:12" ht="89.25" customHeight="1" thickBot="1" x14ac:dyDescent="0.3">
      <c r="A17" s="40" t="s">
        <v>4</v>
      </c>
      <c r="B17" s="41" t="s">
        <v>34</v>
      </c>
      <c r="C17" s="42" t="s">
        <v>0</v>
      </c>
      <c r="D17" s="43" t="s">
        <v>2</v>
      </c>
      <c r="E17" s="76" t="s">
        <v>1</v>
      </c>
      <c r="F17" s="68" t="s">
        <v>35</v>
      </c>
      <c r="G17" s="53" t="s">
        <v>37</v>
      </c>
      <c r="H17" s="44" t="s">
        <v>5</v>
      </c>
      <c r="I17" s="44" t="s">
        <v>17</v>
      </c>
      <c r="J17" s="44" t="s">
        <v>6</v>
      </c>
      <c r="K17" s="45" t="s">
        <v>7</v>
      </c>
      <c r="L17" s="46" t="s">
        <v>8</v>
      </c>
    </row>
    <row r="18" spans="1:12" ht="136.5" customHeight="1" thickBot="1" x14ac:dyDescent="0.3">
      <c r="A18" s="57" t="s">
        <v>21</v>
      </c>
      <c r="B18" s="58" t="s">
        <v>39</v>
      </c>
      <c r="C18" s="59">
        <v>10</v>
      </c>
      <c r="D18" s="60" t="s">
        <v>3</v>
      </c>
      <c r="E18" s="80" t="s">
        <v>76</v>
      </c>
      <c r="F18" s="69"/>
      <c r="G18" s="54"/>
      <c r="H18" s="38"/>
      <c r="I18" s="38"/>
      <c r="J18" s="38"/>
      <c r="K18" s="39">
        <f t="shared" ref="K18:K39" si="0">C18*H18</f>
        <v>0</v>
      </c>
      <c r="L18" s="55">
        <f t="shared" ref="L18:L39" si="1">C18*J18</f>
        <v>0</v>
      </c>
    </row>
    <row r="19" spans="1:12" ht="141.75" customHeight="1" thickBot="1" x14ac:dyDescent="0.3">
      <c r="A19" s="57" t="s">
        <v>46</v>
      </c>
      <c r="B19" s="27" t="s">
        <v>41</v>
      </c>
      <c r="C19" s="18">
        <v>10</v>
      </c>
      <c r="D19" s="26" t="s">
        <v>3</v>
      </c>
      <c r="E19" s="80" t="s">
        <v>76</v>
      </c>
      <c r="F19" s="70"/>
      <c r="G19" s="56"/>
      <c r="H19" s="28"/>
      <c r="I19" s="28"/>
      <c r="J19" s="28"/>
      <c r="K19" s="31">
        <f t="shared" si="0"/>
        <v>0</v>
      </c>
      <c r="L19" s="47">
        <f t="shared" si="1"/>
        <v>0</v>
      </c>
    </row>
    <row r="20" spans="1:12" ht="145.5" customHeight="1" thickBot="1" x14ac:dyDescent="0.3">
      <c r="A20" s="57" t="s">
        <v>47</v>
      </c>
      <c r="B20" s="27" t="s">
        <v>42</v>
      </c>
      <c r="C20" s="18">
        <v>5</v>
      </c>
      <c r="D20" s="26" t="s">
        <v>3</v>
      </c>
      <c r="E20" s="80" t="s">
        <v>76</v>
      </c>
      <c r="F20" s="70"/>
      <c r="G20" s="56"/>
      <c r="H20" s="28"/>
      <c r="I20" s="28"/>
      <c r="J20" s="28"/>
      <c r="K20" s="31">
        <f t="shared" si="0"/>
        <v>0</v>
      </c>
      <c r="L20" s="47">
        <f t="shared" si="1"/>
        <v>0</v>
      </c>
    </row>
    <row r="21" spans="1:12" ht="145.5" customHeight="1" thickBot="1" x14ac:dyDescent="0.3">
      <c r="A21" s="57" t="s">
        <v>48</v>
      </c>
      <c r="B21" s="27" t="s">
        <v>43</v>
      </c>
      <c r="C21" s="18">
        <v>4</v>
      </c>
      <c r="D21" s="26" t="s">
        <v>3</v>
      </c>
      <c r="E21" s="80" t="s">
        <v>76</v>
      </c>
      <c r="F21" s="70"/>
      <c r="G21" s="56"/>
      <c r="H21" s="28"/>
      <c r="I21" s="28"/>
      <c r="J21" s="28"/>
      <c r="K21" s="31">
        <f t="shared" si="0"/>
        <v>0</v>
      </c>
      <c r="L21" s="47">
        <f t="shared" si="1"/>
        <v>0</v>
      </c>
    </row>
    <row r="22" spans="1:12" ht="135" customHeight="1" thickBot="1" x14ac:dyDescent="0.3">
      <c r="A22" s="57" t="s">
        <v>49</v>
      </c>
      <c r="B22" s="30" t="s">
        <v>44</v>
      </c>
      <c r="C22" s="10">
        <v>2</v>
      </c>
      <c r="D22" s="10" t="s">
        <v>3</v>
      </c>
      <c r="E22" s="80" t="s">
        <v>76</v>
      </c>
      <c r="F22" s="71"/>
      <c r="G22" s="48"/>
      <c r="H22" s="29"/>
      <c r="I22" s="29"/>
      <c r="J22" s="29"/>
      <c r="K22" s="29">
        <f t="shared" si="0"/>
        <v>0</v>
      </c>
      <c r="L22" s="49">
        <f t="shared" si="1"/>
        <v>0</v>
      </c>
    </row>
    <row r="23" spans="1:12" ht="141" customHeight="1" thickBot="1" x14ac:dyDescent="0.3">
      <c r="A23" s="57" t="s">
        <v>50</v>
      </c>
      <c r="B23" s="25" t="s">
        <v>45</v>
      </c>
      <c r="C23" s="20">
        <v>5</v>
      </c>
      <c r="D23" s="20" t="s">
        <v>3</v>
      </c>
      <c r="E23" s="77" t="s">
        <v>40</v>
      </c>
      <c r="F23" s="61"/>
      <c r="G23" s="11"/>
      <c r="H23" s="12"/>
      <c r="I23" s="12"/>
      <c r="J23" s="12"/>
      <c r="K23" s="12">
        <f t="shared" si="0"/>
        <v>0</v>
      </c>
      <c r="L23" s="13">
        <f t="shared" si="1"/>
        <v>0</v>
      </c>
    </row>
    <row r="24" spans="1:12" ht="136.5" customHeight="1" thickBot="1" x14ac:dyDescent="0.3">
      <c r="A24" s="57" t="s">
        <v>51</v>
      </c>
      <c r="B24" s="25" t="s">
        <v>62</v>
      </c>
      <c r="C24" s="20">
        <v>5</v>
      </c>
      <c r="D24" s="20" t="s">
        <v>3</v>
      </c>
      <c r="E24" s="77" t="s">
        <v>40</v>
      </c>
      <c r="F24" s="61"/>
      <c r="G24" s="11"/>
      <c r="H24" s="12"/>
      <c r="I24" s="12"/>
      <c r="J24" s="12"/>
      <c r="K24" s="12">
        <f t="shared" si="0"/>
        <v>0</v>
      </c>
      <c r="L24" s="13">
        <f t="shared" si="1"/>
        <v>0</v>
      </c>
    </row>
    <row r="25" spans="1:12" ht="133.5" customHeight="1" thickBot="1" x14ac:dyDescent="0.3">
      <c r="A25" s="57" t="s">
        <v>52</v>
      </c>
      <c r="B25" s="25" t="s">
        <v>63</v>
      </c>
      <c r="C25" s="20">
        <v>5</v>
      </c>
      <c r="D25" s="20" t="s">
        <v>3</v>
      </c>
      <c r="E25" s="80" t="s">
        <v>76</v>
      </c>
      <c r="F25" s="61"/>
      <c r="G25" s="11"/>
      <c r="H25" s="12"/>
      <c r="I25" s="12"/>
      <c r="J25" s="12"/>
      <c r="K25" s="12">
        <f t="shared" si="0"/>
        <v>0</v>
      </c>
      <c r="L25" s="13">
        <f t="shared" si="1"/>
        <v>0</v>
      </c>
    </row>
    <row r="26" spans="1:12" ht="129.75" customHeight="1" thickBot="1" x14ac:dyDescent="0.3">
      <c r="A26" s="57" t="s">
        <v>53</v>
      </c>
      <c r="B26" s="25" t="s">
        <v>64</v>
      </c>
      <c r="C26" s="20">
        <v>5</v>
      </c>
      <c r="D26" s="20" t="s">
        <v>3</v>
      </c>
      <c r="E26" s="80" t="s">
        <v>76</v>
      </c>
      <c r="F26" s="61"/>
      <c r="G26" s="11"/>
      <c r="H26" s="12"/>
      <c r="I26" s="12"/>
      <c r="J26" s="12"/>
      <c r="K26" s="12">
        <f t="shared" si="0"/>
        <v>0</v>
      </c>
      <c r="L26" s="13">
        <f t="shared" si="1"/>
        <v>0</v>
      </c>
    </row>
    <row r="27" spans="1:12" ht="120.75" thickBot="1" x14ac:dyDescent="0.3">
      <c r="A27" s="57" t="s">
        <v>54</v>
      </c>
      <c r="B27" s="25" t="s">
        <v>65</v>
      </c>
      <c r="C27" s="20">
        <v>4</v>
      </c>
      <c r="D27" s="20" t="s">
        <v>3</v>
      </c>
      <c r="E27" s="80" t="s">
        <v>76</v>
      </c>
      <c r="F27" s="61"/>
      <c r="G27" s="11"/>
      <c r="H27" s="12"/>
      <c r="I27" s="12"/>
      <c r="J27" s="12"/>
      <c r="K27" s="12">
        <f t="shared" si="0"/>
        <v>0</v>
      </c>
      <c r="L27" s="13">
        <f t="shared" si="1"/>
        <v>0</v>
      </c>
    </row>
    <row r="28" spans="1:12" ht="135" customHeight="1" thickBot="1" x14ac:dyDescent="0.3">
      <c r="A28" s="57" t="s">
        <v>55</v>
      </c>
      <c r="B28" s="25" t="s">
        <v>72</v>
      </c>
      <c r="C28" s="20">
        <v>2</v>
      </c>
      <c r="D28" s="20" t="s">
        <v>3</v>
      </c>
      <c r="E28" s="79" t="s">
        <v>75</v>
      </c>
      <c r="F28" s="61"/>
      <c r="G28" s="11"/>
      <c r="H28" s="12"/>
      <c r="I28" s="12"/>
      <c r="J28" s="12"/>
      <c r="K28" s="12">
        <f t="shared" si="0"/>
        <v>0</v>
      </c>
      <c r="L28" s="13">
        <f t="shared" si="1"/>
        <v>0</v>
      </c>
    </row>
    <row r="29" spans="1:12" ht="132.75" customHeight="1" thickBot="1" x14ac:dyDescent="0.3">
      <c r="A29" s="57" t="s">
        <v>56</v>
      </c>
      <c r="B29" s="25" t="s">
        <v>72</v>
      </c>
      <c r="C29" s="20">
        <v>2</v>
      </c>
      <c r="D29" s="20" t="s">
        <v>3</v>
      </c>
      <c r="E29" s="79" t="s">
        <v>75</v>
      </c>
      <c r="F29" s="61"/>
      <c r="G29" s="11"/>
      <c r="H29" s="12"/>
      <c r="I29" s="12"/>
      <c r="J29" s="12"/>
      <c r="K29" s="12">
        <f t="shared" si="0"/>
        <v>0</v>
      </c>
      <c r="L29" s="13">
        <f t="shared" si="1"/>
        <v>0</v>
      </c>
    </row>
    <row r="30" spans="1:12" ht="133.5" customHeight="1" thickBot="1" x14ac:dyDescent="0.3">
      <c r="A30" s="57" t="s">
        <v>57</v>
      </c>
      <c r="B30" s="25" t="s">
        <v>66</v>
      </c>
      <c r="C30" s="20">
        <v>3</v>
      </c>
      <c r="D30" s="20" t="s">
        <v>3</v>
      </c>
      <c r="E30" s="80" t="s">
        <v>76</v>
      </c>
      <c r="F30" s="61"/>
      <c r="G30" s="11"/>
      <c r="H30" s="12"/>
      <c r="I30" s="12"/>
      <c r="J30" s="12"/>
      <c r="K30" s="12">
        <f t="shared" si="0"/>
        <v>0</v>
      </c>
      <c r="L30" s="13">
        <f t="shared" si="1"/>
        <v>0</v>
      </c>
    </row>
    <row r="31" spans="1:12" ht="142.5" customHeight="1" thickBot="1" x14ac:dyDescent="0.3">
      <c r="A31" s="57" t="s">
        <v>58</v>
      </c>
      <c r="B31" s="25" t="s">
        <v>67</v>
      </c>
      <c r="C31" s="20">
        <v>3</v>
      </c>
      <c r="D31" s="20" t="s">
        <v>3</v>
      </c>
      <c r="E31" s="80" t="s">
        <v>76</v>
      </c>
      <c r="F31" s="61"/>
      <c r="G31" s="11"/>
      <c r="H31" s="12"/>
      <c r="I31" s="12"/>
      <c r="J31" s="12"/>
      <c r="K31" s="12">
        <f t="shared" si="0"/>
        <v>0</v>
      </c>
      <c r="L31" s="13">
        <f t="shared" si="1"/>
        <v>0</v>
      </c>
    </row>
    <row r="32" spans="1:12" ht="143.25" customHeight="1" thickBot="1" x14ac:dyDescent="0.3">
      <c r="A32" s="57" t="s">
        <v>59</v>
      </c>
      <c r="B32" s="25" t="s">
        <v>68</v>
      </c>
      <c r="C32" s="20">
        <v>3</v>
      </c>
      <c r="D32" s="20" t="s">
        <v>3</v>
      </c>
      <c r="E32" s="80" t="s">
        <v>76</v>
      </c>
      <c r="F32" s="61"/>
      <c r="G32" s="11"/>
      <c r="H32" s="12"/>
      <c r="I32" s="12"/>
      <c r="J32" s="12"/>
      <c r="K32" s="12">
        <f t="shared" si="0"/>
        <v>0</v>
      </c>
      <c r="L32" s="13">
        <f t="shared" si="1"/>
        <v>0</v>
      </c>
    </row>
    <row r="33" spans="1:12" ht="139.5" customHeight="1" thickBot="1" x14ac:dyDescent="0.3">
      <c r="A33" s="57" t="s">
        <v>60</v>
      </c>
      <c r="B33" s="25" t="s">
        <v>69</v>
      </c>
      <c r="C33" s="20">
        <v>2</v>
      </c>
      <c r="D33" s="20" t="s">
        <v>3</v>
      </c>
      <c r="E33" s="80" t="s">
        <v>76</v>
      </c>
      <c r="F33" s="61"/>
      <c r="G33" s="11"/>
      <c r="H33" s="12"/>
      <c r="I33" s="12"/>
      <c r="J33" s="12"/>
      <c r="K33" s="12">
        <f t="shared" si="0"/>
        <v>0</v>
      </c>
      <c r="L33" s="13">
        <f t="shared" si="1"/>
        <v>0</v>
      </c>
    </row>
    <row r="34" spans="1:12" ht="122.25" customHeight="1" x14ac:dyDescent="0.25">
      <c r="A34" s="57" t="s">
        <v>61</v>
      </c>
      <c r="B34" s="25" t="s">
        <v>70</v>
      </c>
      <c r="C34" s="20">
        <v>1</v>
      </c>
      <c r="D34" s="20" t="s">
        <v>3</v>
      </c>
      <c r="E34" s="80" t="s">
        <v>76</v>
      </c>
      <c r="F34" s="61"/>
      <c r="G34" s="11"/>
      <c r="H34" s="12"/>
      <c r="I34" s="12"/>
      <c r="J34" s="12"/>
      <c r="K34" s="12">
        <f t="shared" si="0"/>
        <v>0</v>
      </c>
      <c r="L34" s="13">
        <f t="shared" si="1"/>
        <v>0</v>
      </c>
    </row>
    <row r="35" spans="1:12" x14ac:dyDescent="0.25">
      <c r="A35" s="62">
        <v>24</v>
      </c>
      <c r="B35" s="19" t="s">
        <v>73</v>
      </c>
      <c r="C35" s="20">
        <f>SUM(C18:C34)</f>
        <v>71</v>
      </c>
      <c r="D35" s="20" t="s">
        <v>3</v>
      </c>
      <c r="E35" s="23"/>
      <c r="F35" s="61"/>
      <c r="G35" s="11"/>
      <c r="H35" s="12"/>
      <c r="I35" s="12"/>
      <c r="J35" s="12"/>
      <c r="K35" s="12">
        <f t="shared" si="0"/>
        <v>0</v>
      </c>
      <c r="L35" s="13">
        <f t="shared" si="1"/>
        <v>0</v>
      </c>
    </row>
    <row r="36" spans="1:12" ht="30" customHeight="1" x14ac:dyDescent="0.25">
      <c r="A36" s="62">
        <v>25</v>
      </c>
      <c r="B36" s="19" t="s">
        <v>74</v>
      </c>
      <c r="C36" s="20">
        <v>71</v>
      </c>
      <c r="D36" s="20" t="s">
        <v>3</v>
      </c>
      <c r="E36" s="24"/>
      <c r="F36" s="61"/>
      <c r="G36" s="11"/>
      <c r="H36" s="12"/>
      <c r="I36" s="12"/>
      <c r="J36" s="12"/>
      <c r="K36" s="12">
        <f t="shared" si="0"/>
        <v>0</v>
      </c>
      <c r="L36" s="13">
        <f t="shared" si="1"/>
        <v>0</v>
      </c>
    </row>
    <row r="37" spans="1:12" ht="30" customHeight="1" x14ac:dyDescent="0.25">
      <c r="A37" s="62">
        <v>26</v>
      </c>
      <c r="B37" s="19" t="s">
        <v>29</v>
      </c>
      <c r="C37" s="20">
        <v>1054</v>
      </c>
      <c r="D37" s="20" t="s">
        <v>30</v>
      </c>
      <c r="E37" s="24"/>
      <c r="F37" s="61"/>
      <c r="G37" s="11"/>
      <c r="H37" s="12"/>
      <c r="I37" s="12"/>
      <c r="J37" s="12"/>
      <c r="K37" s="12">
        <f t="shared" si="0"/>
        <v>0</v>
      </c>
      <c r="L37" s="13">
        <f t="shared" si="1"/>
        <v>0</v>
      </c>
    </row>
    <row r="38" spans="1:12" ht="30" customHeight="1" x14ac:dyDescent="0.25">
      <c r="A38" s="62">
        <v>27</v>
      </c>
      <c r="B38" s="19" t="s">
        <v>31</v>
      </c>
      <c r="C38" s="20">
        <v>1</v>
      </c>
      <c r="D38" s="20" t="s">
        <v>33</v>
      </c>
      <c r="E38" s="24"/>
      <c r="F38" s="61"/>
      <c r="G38" s="11"/>
      <c r="H38" s="12"/>
      <c r="I38" s="12"/>
      <c r="J38" s="12"/>
      <c r="K38" s="12">
        <f t="shared" si="0"/>
        <v>0</v>
      </c>
      <c r="L38" s="13">
        <f t="shared" si="1"/>
        <v>0</v>
      </c>
    </row>
    <row r="39" spans="1:12" ht="30" customHeight="1" thickBot="1" x14ac:dyDescent="0.3">
      <c r="A39" s="63">
        <v>28</v>
      </c>
      <c r="B39" s="64" t="s">
        <v>32</v>
      </c>
      <c r="C39" s="65">
        <v>1</v>
      </c>
      <c r="D39" s="65" t="s">
        <v>33</v>
      </c>
      <c r="E39" s="66"/>
      <c r="F39" s="67"/>
      <c r="G39" s="50"/>
      <c r="H39" s="51"/>
      <c r="I39" s="51"/>
      <c r="J39" s="51"/>
      <c r="K39" s="51">
        <f t="shared" si="0"/>
        <v>0</v>
      </c>
      <c r="L39" s="52">
        <f t="shared" si="1"/>
        <v>0</v>
      </c>
    </row>
    <row r="40" spans="1:12" ht="19.5" customHeight="1" thickBot="1" x14ac:dyDescent="0.3">
      <c r="A40" s="87" t="s">
        <v>18</v>
      </c>
      <c r="B40" s="88"/>
      <c r="C40" s="88"/>
      <c r="D40" s="88"/>
      <c r="E40" s="88"/>
      <c r="F40" s="88"/>
      <c r="G40" s="88"/>
      <c r="H40" s="88"/>
      <c r="I40" s="88"/>
      <c r="J40" s="89"/>
      <c r="K40" s="14">
        <f>SUM(K18:K39)</f>
        <v>0</v>
      </c>
      <c r="L40" s="15">
        <f>SUM(L18:L39)</f>
        <v>0</v>
      </c>
    </row>
    <row r="41" spans="1:12" ht="35.25" customHeight="1" thickBot="1" x14ac:dyDescent="0.3">
      <c r="A41" s="93" t="s">
        <v>71</v>
      </c>
      <c r="B41" s="94"/>
      <c r="C41" s="94"/>
      <c r="D41" s="94"/>
      <c r="E41" s="95"/>
      <c r="F41" s="90"/>
      <c r="G41" s="90"/>
    </row>
    <row r="42" spans="1:1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2" x14ac:dyDescent="0.25">
      <c r="E43"/>
    </row>
    <row r="44" spans="1:12" x14ac:dyDescent="0.25">
      <c r="E44"/>
    </row>
    <row r="45" spans="1:12" x14ac:dyDescent="0.25">
      <c r="A45" t="s">
        <v>27</v>
      </c>
      <c r="E45"/>
      <c r="F45" t="s">
        <v>16</v>
      </c>
      <c r="I45" s="6"/>
    </row>
    <row r="46" spans="1:12" x14ac:dyDescent="0.25">
      <c r="E46"/>
    </row>
    <row r="47" spans="1:12" ht="45" customHeight="1" x14ac:dyDescent="0.25">
      <c r="A47" s="91" t="s">
        <v>14</v>
      </c>
      <c r="B47" s="92"/>
      <c r="E47" s="7"/>
      <c r="F47" s="8" t="s">
        <v>15</v>
      </c>
      <c r="G47" s="8"/>
      <c r="H47" s="8"/>
      <c r="I47" s="7"/>
    </row>
    <row r="48" spans="1:12" x14ac:dyDescent="0.25">
      <c r="E48"/>
    </row>
    <row r="49" spans="1:11" x14ac:dyDescent="0.25">
      <c r="E49"/>
    </row>
    <row r="50" spans="1:11" x14ac:dyDescent="0.25">
      <c r="E50"/>
    </row>
    <row r="51" spans="1:11" x14ac:dyDescent="0.25">
      <c r="E51"/>
    </row>
    <row r="52" spans="1:11" ht="43.5" customHeight="1" x14ac:dyDescent="0.25">
      <c r="A52" s="85" t="s">
        <v>25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</row>
    <row r="53" spans="1:11" x14ac:dyDescent="0.25">
      <c r="E53"/>
    </row>
    <row r="54" spans="1:11" x14ac:dyDescent="0.25">
      <c r="E54"/>
    </row>
    <row r="55" spans="1:11" x14ac:dyDescent="0.25">
      <c r="E55"/>
    </row>
    <row r="56" spans="1:11" x14ac:dyDescent="0.25">
      <c r="E56"/>
    </row>
    <row r="57" spans="1:11" x14ac:dyDescent="0.25">
      <c r="E57"/>
    </row>
    <row r="58" spans="1:11" x14ac:dyDescent="0.25">
      <c r="E58"/>
    </row>
    <row r="59" spans="1:11" x14ac:dyDescent="0.25">
      <c r="E59"/>
    </row>
    <row r="60" spans="1:11" x14ac:dyDescent="0.25">
      <c r="E60"/>
    </row>
    <row r="61" spans="1:11" x14ac:dyDescent="0.25">
      <c r="E61"/>
    </row>
    <row r="62" spans="1:11" x14ac:dyDescent="0.25">
      <c r="E62"/>
    </row>
    <row r="63" spans="1:11" x14ac:dyDescent="0.25">
      <c r="E63"/>
    </row>
    <row r="64" spans="1:11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  <row r="445" spans="5:5" x14ac:dyDescent="0.25">
      <c r="E445"/>
    </row>
    <row r="446" spans="5:5" x14ac:dyDescent="0.25">
      <c r="E446"/>
    </row>
    <row r="447" spans="5:5" x14ac:dyDescent="0.25">
      <c r="E447"/>
    </row>
    <row r="448" spans="5:5" x14ac:dyDescent="0.25">
      <c r="E448"/>
    </row>
    <row r="449" spans="5:5" x14ac:dyDescent="0.25">
      <c r="E449"/>
    </row>
    <row r="450" spans="5:5" x14ac:dyDescent="0.25">
      <c r="E450"/>
    </row>
    <row r="451" spans="5:5" x14ac:dyDescent="0.25">
      <c r="E451"/>
    </row>
    <row r="452" spans="5:5" x14ac:dyDescent="0.25">
      <c r="E452"/>
    </row>
    <row r="453" spans="5:5" x14ac:dyDescent="0.25">
      <c r="E453"/>
    </row>
    <row r="454" spans="5:5" x14ac:dyDescent="0.25">
      <c r="E454"/>
    </row>
    <row r="455" spans="5:5" x14ac:dyDescent="0.25">
      <c r="E455"/>
    </row>
    <row r="456" spans="5:5" x14ac:dyDescent="0.25">
      <c r="E456"/>
    </row>
    <row r="457" spans="5:5" x14ac:dyDescent="0.25">
      <c r="E457"/>
    </row>
    <row r="458" spans="5:5" x14ac:dyDescent="0.25">
      <c r="E458"/>
    </row>
    <row r="459" spans="5:5" x14ac:dyDescent="0.25">
      <c r="E459"/>
    </row>
    <row r="460" spans="5:5" x14ac:dyDescent="0.25">
      <c r="E460"/>
    </row>
    <row r="461" spans="5:5" x14ac:dyDescent="0.25">
      <c r="E461"/>
    </row>
    <row r="462" spans="5:5" x14ac:dyDescent="0.25">
      <c r="E462"/>
    </row>
    <row r="463" spans="5:5" x14ac:dyDescent="0.25">
      <c r="E463"/>
    </row>
    <row r="464" spans="5:5" x14ac:dyDescent="0.25">
      <c r="E464"/>
    </row>
    <row r="465" spans="5:5" x14ac:dyDescent="0.25">
      <c r="E465"/>
    </row>
    <row r="466" spans="5:5" x14ac:dyDescent="0.25">
      <c r="E466"/>
    </row>
    <row r="467" spans="5:5" x14ac:dyDescent="0.25">
      <c r="E467"/>
    </row>
    <row r="468" spans="5:5" x14ac:dyDescent="0.25">
      <c r="E468"/>
    </row>
    <row r="469" spans="5:5" x14ac:dyDescent="0.25">
      <c r="E469"/>
    </row>
    <row r="470" spans="5:5" x14ac:dyDescent="0.25">
      <c r="E470"/>
    </row>
    <row r="471" spans="5:5" x14ac:dyDescent="0.25">
      <c r="E471"/>
    </row>
    <row r="472" spans="5:5" x14ac:dyDescent="0.25">
      <c r="E472"/>
    </row>
    <row r="473" spans="5:5" x14ac:dyDescent="0.25">
      <c r="E473"/>
    </row>
    <row r="474" spans="5:5" x14ac:dyDescent="0.25">
      <c r="E474"/>
    </row>
    <row r="475" spans="5:5" x14ac:dyDescent="0.25">
      <c r="E475"/>
    </row>
    <row r="476" spans="5:5" x14ac:dyDescent="0.25">
      <c r="E476"/>
    </row>
    <row r="477" spans="5:5" x14ac:dyDescent="0.25">
      <c r="E477"/>
    </row>
    <row r="478" spans="5:5" x14ac:dyDescent="0.25">
      <c r="E478"/>
    </row>
    <row r="479" spans="5:5" x14ac:dyDescent="0.25">
      <c r="E479"/>
    </row>
    <row r="480" spans="5:5" x14ac:dyDescent="0.25">
      <c r="E480"/>
    </row>
    <row r="481" spans="5:5" x14ac:dyDescent="0.25">
      <c r="E481"/>
    </row>
    <row r="482" spans="5:5" x14ac:dyDescent="0.25">
      <c r="E482"/>
    </row>
    <row r="483" spans="5:5" x14ac:dyDescent="0.25">
      <c r="E483"/>
    </row>
    <row r="484" spans="5:5" x14ac:dyDescent="0.25">
      <c r="E484"/>
    </row>
    <row r="485" spans="5:5" x14ac:dyDescent="0.25">
      <c r="E485"/>
    </row>
    <row r="486" spans="5:5" x14ac:dyDescent="0.25">
      <c r="E486"/>
    </row>
    <row r="487" spans="5:5" x14ac:dyDescent="0.25">
      <c r="E487"/>
    </row>
    <row r="488" spans="5:5" x14ac:dyDescent="0.25">
      <c r="E488"/>
    </row>
    <row r="489" spans="5:5" x14ac:dyDescent="0.25">
      <c r="E489"/>
    </row>
    <row r="490" spans="5:5" x14ac:dyDescent="0.25">
      <c r="E490"/>
    </row>
    <row r="491" spans="5:5" x14ac:dyDescent="0.25">
      <c r="E491"/>
    </row>
    <row r="492" spans="5:5" x14ac:dyDescent="0.25">
      <c r="E492"/>
    </row>
    <row r="493" spans="5:5" x14ac:dyDescent="0.25">
      <c r="E493"/>
    </row>
    <row r="494" spans="5:5" x14ac:dyDescent="0.25">
      <c r="E494"/>
    </row>
    <row r="495" spans="5:5" x14ac:dyDescent="0.25">
      <c r="E495"/>
    </row>
    <row r="496" spans="5:5" x14ac:dyDescent="0.25">
      <c r="E496"/>
    </row>
    <row r="497" spans="5:5" x14ac:dyDescent="0.25">
      <c r="E497"/>
    </row>
    <row r="498" spans="5:5" x14ac:dyDescent="0.25">
      <c r="E498"/>
    </row>
    <row r="499" spans="5:5" x14ac:dyDescent="0.25">
      <c r="E499"/>
    </row>
    <row r="500" spans="5:5" x14ac:dyDescent="0.25">
      <c r="E500"/>
    </row>
    <row r="501" spans="5:5" x14ac:dyDescent="0.25">
      <c r="E501"/>
    </row>
    <row r="502" spans="5:5" x14ac:dyDescent="0.25">
      <c r="E502"/>
    </row>
    <row r="503" spans="5:5" x14ac:dyDescent="0.25">
      <c r="E503"/>
    </row>
    <row r="504" spans="5:5" x14ac:dyDescent="0.25">
      <c r="E504"/>
    </row>
    <row r="505" spans="5:5" x14ac:dyDescent="0.25">
      <c r="E505"/>
    </row>
    <row r="506" spans="5:5" x14ac:dyDescent="0.25">
      <c r="E506"/>
    </row>
    <row r="507" spans="5:5" x14ac:dyDescent="0.25">
      <c r="E507"/>
    </row>
    <row r="508" spans="5:5" x14ac:dyDescent="0.25">
      <c r="E508"/>
    </row>
    <row r="509" spans="5:5" x14ac:dyDescent="0.25">
      <c r="E509"/>
    </row>
    <row r="510" spans="5:5" x14ac:dyDescent="0.25">
      <c r="E510"/>
    </row>
    <row r="511" spans="5:5" x14ac:dyDescent="0.25">
      <c r="E511"/>
    </row>
    <row r="512" spans="5:5" x14ac:dyDescent="0.25">
      <c r="E512"/>
    </row>
    <row r="513" spans="5:5" x14ac:dyDescent="0.25">
      <c r="E513"/>
    </row>
    <row r="514" spans="5:5" x14ac:dyDescent="0.25">
      <c r="E514"/>
    </row>
    <row r="515" spans="5:5" x14ac:dyDescent="0.25">
      <c r="E515"/>
    </row>
    <row r="516" spans="5:5" x14ac:dyDescent="0.25">
      <c r="E516"/>
    </row>
    <row r="517" spans="5:5" x14ac:dyDescent="0.25">
      <c r="E517"/>
    </row>
    <row r="518" spans="5:5" x14ac:dyDescent="0.25">
      <c r="E518"/>
    </row>
    <row r="519" spans="5:5" x14ac:dyDescent="0.25">
      <c r="E519"/>
    </row>
    <row r="520" spans="5:5" x14ac:dyDescent="0.25">
      <c r="E520"/>
    </row>
    <row r="521" spans="5:5" x14ac:dyDescent="0.25">
      <c r="E521"/>
    </row>
    <row r="522" spans="5:5" x14ac:dyDescent="0.25">
      <c r="E522"/>
    </row>
    <row r="523" spans="5:5" x14ac:dyDescent="0.25">
      <c r="E523"/>
    </row>
    <row r="524" spans="5:5" x14ac:dyDescent="0.25">
      <c r="E524"/>
    </row>
    <row r="525" spans="5:5" x14ac:dyDescent="0.25">
      <c r="E525"/>
    </row>
    <row r="526" spans="5:5" x14ac:dyDescent="0.25">
      <c r="E526"/>
    </row>
    <row r="527" spans="5:5" x14ac:dyDescent="0.25">
      <c r="E527"/>
    </row>
    <row r="528" spans="5:5" x14ac:dyDescent="0.25">
      <c r="E528"/>
    </row>
    <row r="529" spans="5:5" x14ac:dyDescent="0.25">
      <c r="E529"/>
    </row>
    <row r="530" spans="5:5" x14ac:dyDescent="0.25">
      <c r="E530"/>
    </row>
    <row r="531" spans="5:5" x14ac:dyDescent="0.25">
      <c r="E531"/>
    </row>
  </sheetData>
  <mergeCells count="23">
    <mergeCell ref="A11:B11"/>
    <mergeCell ref="C11:E11"/>
    <mergeCell ref="A7:E7"/>
    <mergeCell ref="A8:B8"/>
    <mergeCell ref="C8:E8"/>
    <mergeCell ref="A9:B9"/>
    <mergeCell ref="C9:E9"/>
    <mergeCell ref="A2:B2"/>
    <mergeCell ref="C2:E2"/>
    <mergeCell ref="A52:K52"/>
    <mergeCell ref="A40:J40"/>
    <mergeCell ref="F41:G41"/>
    <mergeCell ref="A47:B47"/>
    <mergeCell ref="A41:E41"/>
    <mergeCell ref="A3:B3"/>
    <mergeCell ref="A14:B14"/>
    <mergeCell ref="C14:E14"/>
    <mergeCell ref="A12:B12"/>
    <mergeCell ref="C12:E12"/>
    <mergeCell ref="A13:B13"/>
    <mergeCell ref="C13:E13"/>
    <mergeCell ref="A10:B10"/>
    <mergeCell ref="C10:E10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Footer>Strana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684E4B-7E4F-4FF0-AB23-6B1E0FCF3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7BD20A-63FB-4F3E-9F5F-C60E4E1FF6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82E66F-6665-4A58-A156-661F79141F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okná</vt:lpstr>
      <vt:lpstr>okná!Názvy_tlače</vt:lpstr>
      <vt:lpstr>okná!Oblasť_tlače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Zolczerová Ľubica</cp:lastModifiedBy>
  <cp:lastPrinted>2024-07-19T12:08:31Z</cp:lastPrinted>
  <dcterms:created xsi:type="dcterms:W3CDTF">2021-12-13T10:49:54Z</dcterms:created>
  <dcterms:modified xsi:type="dcterms:W3CDTF">2024-08-07T06:51:38Z</dcterms:modified>
</cp:coreProperties>
</file>