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BRANKO NITRA, a. s\VO + PT\VO Liahne a dieselagregát\"/>
    </mc:Choice>
  </mc:AlternateContent>
  <xr:revisionPtr revIDLastSave="0" documentId="13_ncr:1_{758AAB08-91E0-41BC-B6ED-833F32B47676}" xr6:coauthVersionLast="47" xr6:coauthVersionMax="47" xr10:uidLastSave="{00000000-0000-0000-0000-000000000000}"/>
  <bookViews>
    <workbookView xWindow="-110" yWindow="-110" windowWidth="38620" windowHeight="21220" xr2:uid="{8141B280-23BA-440A-A824-DD0654F67F8B}"/>
  </bookViews>
  <sheets>
    <sheet name="Príloha č.1" sheetId="1" r:id="rId1"/>
  </sheets>
  <definedNames>
    <definedName name="_xlnm.Print_Area" localSheetId="0">'Príloha č.1'!$A$3:$E$58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54" i="1" s="1"/>
  <c r="D53" i="1" s="1"/>
  <c r="E7" i="1"/>
  <c r="D8" i="1" s="1"/>
  <c r="D9" i="1" l="1"/>
  <c r="D10" i="1" s="1"/>
</calcChain>
</file>

<file path=xl/sharedStrings.xml><?xml version="1.0" encoding="utf-8"?>
<sst xmlns="http://schemas.openxmlformats.org/spreadsheetml/2006/main" count="108" uniqueCount="70">
  <si>
    <t>Predmet zákazky</t>
  </si>
  <si>
    <t>Merná jednotka (MJ)</t>
  </si>
  <si>
    <t>Počet MJ</t>
  </si>
  <si>
    <t>Jednotková cena bez DPH v EUR</t>
  </si>
  <si>
    <t>Cena bez DPH v EUR za počet MJ</t>
  </si>
  <si>
    <t>celok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</si>
  <si>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</si>
  <si>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</si>
  <si>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</si>
  <si>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</si>
  <si>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Technologické zariadenie /popis/</t>
  </si>
  <si>
    <t>Požadovaná
 hodnota</t>
  </si>
  <si>
    <t>Merná 
jednotka</t>
  </si>
  <si>
    <t>Doplniť povinný údaj</t>
  </si>
  <si>
    <t>Výkon LTP /50 HZ/</t>
  </si>
  <si>
    <t>min. 410</t>
  </si>
  <si>
    <t>kVA</t>
  </si>
  <si>
    <t>uviesť hodnotu</t>
  </si>
  <si>
    <t>Výkon PRP /50 HZ/</t>
  </si>
  <si>
    <t>min. 370</t>
  </si>
  <si>
    <t>Palivová nádrž objem</t>
  </si>
  <si>
    <t>min. 600</t>
  </si>
  <si>
    <t>litrov</t>
  </si>
  <si>
    <t>Havarijná nádrž</t>
  </si>
  <si>
    <t>áno</t>
  </si>
  <si>
    <t>áno/nie*</t>
  </si>
  <si>
    <t>S mikroprocesorovým riadením</t>
  </si>
  <si>
    <t>Externý automatická záskokvý rozvádzač</t>
  </si>
  <si>
    <t>Komunikačný modul</t>
  </si>
  <si>
    <t>Komunikácia na báze SNMP</t>
  </si>
  <si>
    <t>Inštalačné práce spojené s pripojením k pripraveným silovým a signálnym káblom, oživenie a nastavenie monitoringu na mieste plnenia</t>
  </si>
  <si>
    <t>Hluková skúška</t>
  </si>
  <si>
    <t>Tesnostná skúška nádrže a havarijnej nádrže</t>
  </si>
  <si>
    <t>Dovoz na prevádzku</t>
  </si>
  <si>
    <t>Spustenie do prevádzky a odskúšanie celého systému</t>
  </si>
  <si>
    <t>Zaškolenie obsluhy</t>
  </si>
  <si>
    <t>Dodávka a záruka</t>
  </si>
  <si>
    <t xml:space="preserve">Doba záruky od dodania </t>
  </si>
  <si>
    <t>min. 12</t>
  </si>
  <si>
    <t>mesiacov</t>
  </si>
  <si>
    <t xml:space="preserve">Termín dodania </t>
  </si>
  <si>
    <t>max. 7</t>
  </si>
  <si>
    <t>Uchádzač vyplní resp. upraví  podfarbené polia</t>
  </si>
  <si>
    <t>* nehodiace sa prečiarknite</t>
  </si>
  <si>
    <t>Predkladateľ cenovej ponuky:</t>
  </si>
  <si>
    <t>Dátum vypracovania cenovej ponuky:</t>
  </si>
  <si>
    <t>Pečiatka a podpis oprávnenej osoby:</t>
  </si>
  <si>
    <t>Názov položky</t>
  </si>
  <si>
    <t>Požadované množstvo</t>
  </si>
  <si>
    <t>Jednotka</t>
  </si>
  <si>
    <t>Položka č. 1 - Cistus krétsky extrakt</t>
  </si>
  <si>
    <t>ks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</si>
  <si>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</si>
  <si>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</si>
  <si>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</si>
  <si>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</si>
  <si>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</si>
  <si>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</si>
  <si>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</si>
  <si>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Cena spolu v EUR bez DPH</t>
  </si>
  <si>
    <t>DPH 20 %</t>
  </si>
  <si>
    <t>Cena spolu v EUR s DPH</t>
  </si>
  <si>
    <t>V .....................................................................................</t>
  </si>
  <si>
    <t>dňa</t>
  </si>
  <si>
    <t>..............................................</t>
  </si>
  <si>
    <t xml:space="preserve">meno, priezvisko a podpis osoby oprávnenej konať za uchádzača v záväzkových vzťahoch                                                                                                            </t>
  </si>
  <si>
    <t>Podrobný technický opis a údaje deklarujúce technické parametre dodávaného predmetu a 
Cena dodávaného predmetu</t>
  </si>
  <si>
    <t>Dieselagregát</t>
  </si>
  <si>
    <t>Pokyny k vyplneniu: Vypĺňajú sa žlto a oranžovo vyznačené polia !!!</t>
  </si>
  <si>
    <t>Kúpna zmluva-Príloha č.1 časť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</si>
</sst>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CE4D6"/>
        <bgColor rgb="FFFCE4D6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B4C6E7"/>
        <bgColor rgb="FFB4C6E7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65">
    <xf numFmtId="0" fontId="0" fillId="0" borderId="0" xfId="0"/>
    <xf numFmtId="0" fontId="6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9" xfId="0" applyBorder="1" applyAlignment="1">
      <alignment horizontal="right" vertical="center"/>
    </xf>
    <xf numFmtId="9" fontId="0" fillId="3" borderId="10" xfId="0" applyNumberForma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1" applyFont="1" applyProtection="1"/>
    <xf numFmtId="0" fontId="2" fillId="0" borderId="0" xfId="1" applyFont="1" applyAlignment="1" applyProtection="1">
      <alignment vertical="center" wrapText="1"/>
    </xf>
    <xf numFmtId="0" fontId="0" fillId="0" borderId="0" xfId="1" applyFont="1" applyAlignment="1" applyProtection="1">
      <alignment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horizontal="center" vertical="center"/>
    </xf>
    <xf numFmtId="4" fontId="4" fillId="4" borderId="16" xfId="0" applyNumberFormat="1" applyFont="1" applyFill="1" applyBorder="1" applyAlignment="1">
      <alignment horizontal="center" vertical="center"/>
    </xf>
    <xf numFmtId="4" fontId="4" fillId="4" borderId="16" xfId="0" applyNumberFormat="1" applyFont="1" applyFill="1" applyBorder="1" applyAlignment="1">
      <alignment horizontal="center" vertical="center" wrapText="1"/>
    </xf>
    <xf numFmtId="4" fontId="2" fillId="5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7" borderId="0" xfId="0" applyFill="1" applyAlignment="1" applyProtection="1">
      <alignment horizontal="left" vertical="center"/>
      <protection locked="0"/>
    </xf>
    <xf numFmtId="0" fontId="2" fillId="5" borderId="13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1" applyFont="1" applyAlignment="1" applyProtection="1">
      <alignment horizontal="center" wrapText="1"/>
    </xf>
    <xf numFmtId="0" fontId="8" fillId="0" borderId="27" xfId="1" applyFont="1" applyBorder="1" applyAlignment="1" applyProtection="1">
      <alignment horizontal="center" wrapText="1"/>
    </xf>
    <xf numFmtId="0" fontId="0" fillId="0" borderId="8" xfId="0" applyBorder="1" applyAlignment="1">
      <alignment horizontal="center" vertical="center"/>
    </xf>
    <xf numFmtId="4" fontId="0" fillId="4" borderId="8" xfId="0" applyNumberFormat="1" applyFill="1" applyBorder="1" applyAlignment="1">
      <alignment horizontal="right" vertical="center"/>
    </xf>
    <xf numFmtId="4" fontId="0" fillId="4" borderId="12" xfId="0" applyNumberFormat="1" applyFill="1" applyBorder="1" applyAlignment="1">
      <alignment horizontal="right" vertical="center"/>
    </xf>
    <xf numFmtId="4" fontId="2" fillId="5" borderId="13" xfId="0" applyNumberFormat="1" applyFont="1" applyFill="1" applyBorder="1" applyAlignment="1">
      <alignment horizontal="right" vertical="center"/>
    </xf>
    <xf numFmtId="0" fontId="0" fillId="0" borderId="24" xfId="0" applyBorder="1"/>
    <xf numFmtId="0" fontId="5" fillId="0" borderId="26" xfId="0" applyFont="1" applyBorder="1" applyAlignment="1">
      <alignment horizontal="center" vertical="center" wrapText="1"/>
    </xf>
    <xf numFmtId="0" fontId="0" fillId="0" borderId="25" xfId="0" applyBorder="1"/>
    <xf numFmtId="0" fontId="4" fillId="5" borderId="1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/>
    </xf>
    <xf numFmtId="0" fontId="0" fillId="7" borderId="0" xfId="0" applyFill="1" applyAlignment="1" applyProtection="1">
      <alignment horizontal="center"/>
      <protection locked="0"/>
    </xf>
    <xf numFmtId="0" fontId="0" fillId="7" borderId="25" xfId="0" applyFill="1" applyBorder="1" applyProtection="1">
      <protection locked="0"/>
    </xf>
    <xf numFmtId="0" fontId="0" fillId="7" borderId="24" xfId="0" applyFill="1" applyBorder="1" applyProtection="1">
      <protection locked="0"/>
    </xf>
    <xf numFmtId="0" fontId="4" fillId="4" borderId="15" xfId="0" applyFont="1" applyFill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 applyProtection="1">
      <alignment horizontal="center" vertical="center" wrapText="1"/>
      <protection locked="0"/>
    </xf>
    <xf numFmtId="0" fontId="4" fillId="4" borderId="15" xfId="0" applyFont="1" applyFill="1" applyBorder="1" applyAlignment="1">
      <alignment vertical="center"/>
    </xf>
    <xf numFmtId="0" fontId="9" fillId="4" borderId="16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 wrapText="1"/>
      <protection locked="0"/>
    </xf>
    <xf numFmtId="0" fontId="4" fillId="4" borderId="19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 applyProtection="1">
      <alignment horizontal="center" vertical="center" wrapText="1"/>
      <protection locked="0"/>
    </xf>
    <xf numFmtId="0" fontId="4" fillId="5" borderId="13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vertical="center"/>
    </xf>
    <xf numFmtId="0" fontId="9" fillId="4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justify" vertical="center" wrapText="1"/>
    </xf>
    <xf numFmtId="0" fontId="11" fillId="8" borderId="5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 wrapText="1"/>
    </xf>
    <xf numFmtId="4" fontId="12" fillId="3" borderId="7" xfId="0" applyNumberFormat="1" applyFont="1" applyFill="1" applyBorder="1" applyAlignment="1" applyProtection="1">
      <alignment vertical="center"/>
      <protection locked="0"/>
    </xf>
    <xf numFmtId="4" fontId="12" fillId="4" borderId="8" xfId="0" applyNumberFormat="1" applyFont="1" applyFill="1" applyBorder="1" applyAlignment="1">
      <alignment vertical="center"/>
    </xf>
    <xf numFmtId="0" fontId="2" fillId="6" borderId="13" xfId="0" applyFont="1" applyFill="1" applyBorder="1" applyAlignment="1">
      <alignment horizontal="left" vertical="center" wrapText="1"/>
    </xf>
  </cellXfs>
  <cellStyles count="2">
    <cellStyle name="Normálna" xfId="0" builtinId="0"/>
    <cellStyle name="Normálna 2 2" xfId="1" xr:uid="{371D811E-E62B-4B6B-A335-3D97EEC9B1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2EE3C-5A28-4B98-B4FB-5907E4666077}">
  <dimension ref="A1:E58"/>
  <sheetViews>
    <sheetView tabSelected="1" view="pageBreakPreview" zoomScaleNormal="100" zoomScaleSheetLayoutView="100" workbookViewId="0">
      <selection activeCell="D7" sqref="D7"/>
    </sheetView>
  </sheetViews>
  <sheetFormatPr defaultRowHeight="14.5" x14ac:dyDescent="0.35"/>
  <cols>
    <col min="1" max="1" width="49.7265625" customWidth="1"/>
    <col min="2" max="2" width="14.26953125" customWidth="1"/>
    <col min="3" max="3" width="13.26953125" customWidth="1"/>
    <col min="4" max="4" width="19.08984375" customWidth="1"/>
    <col min="5" max="5" width="18.36328125" customWidth="1"/>
  </cols>
  <sheetData>
    <row r="1" spans="1:5" ht="18.5" x14ac:dyDescent="0.35">
      <c r="A1" s="1" t="s">
        <v>68</v>
      </c>
    </row>
    <row r="3" spans="1:5" ht="24.5" customHeight="1" x14ac:dyDescent="0.35">
      <c r="D3" s="28" t="s">
        <v>69</v>
      </c>
      <c r="E3" s="28"/>
    </row>
    <row r="4" spans="1:5" x14ac:dyDescent="0.35">
      <c r="A4" s="29" t="s">
        <v>66</v>
      </c>
      <c r="B4" s="29"/>
      <c r="C4" s="29"/>
      <c r="D4" s="29"/>
      <c r="E4" s="29"/>
    </row>
    <row r="5" spans="1:5" ht="22" customHeight="1" thickBot="1" x14ac:dyDescent="0.4">
      <c r="A5" s="30"/>
      <c r="B5" s="30"/>
      <c r="C5" s="30"/>
      <c r="D5" s="30"/>
      <c r="E5" s="30"/>
    </row>
    <row r="6" spans="1:5" s="5" customFormat="1" ht="29.5" thickBot="1" x14ac:dyDescent="0.4">
      <c r="A6" s="2" t="s">
        <v>0</v>
      </c>
      <c r="B6" s="3" t="s">
        <v>1</v>
      </c>
      <c r="C6" s="3" t="s">
        <v>2</v>
      </c>
      <c r="D6" s="4" t="s">
        <v>3</v>
      </c>
      <c r="E6" s="4" t="s">
        <v>4</v>
      </c>
    </row>
    <row r="7" spans="1:5" s="5" customFormat="1" ht="20.5" customHeight="1" thickBot="1" x14ac:dyDescent="0.4">
      <c r="A7" s="59" t="s">
        <v>67</v>
      </c>
      <c r="B7" s="60" t="s">
        <v>5</v>
      </c>
      <c r="C7" s="61">
        <v>1</v>
      </c>
      <c r="D7" s="62"/>
      <c r="E7" s="63">
        <f>SUM(C7*D7)</f>
        <v>0</v>
      </c>
    </row>
    <row r="8" spans="1:5" s="5" customFormat="1" ht="20" customHeight="1" x14ac:dyDescent="0.35">
      <c r="A8" s="31" t="s">
        <v>6</v>
      </c>
      <c r="B8" s="31"/>
      <c r="C8" s="31"/>
      <c r="D8" s="32">
        <f>SUM(E7:E7)</f>
        <v>0</v>
      </c>
      <c r="E8" s="32"/>
    </row>
    <row r="9" spans="1:5" s="5" customFormat="1" ht="15.5" customHeight="1" thickBot="1" x14ac:dyDescent="0.4">
      <c r="A9" s="6" t="s">
        <v>7</v>
      </c>
      <c r="B9" s="7">
        <v>0.2</v>
      </c>
      <c r="C9" s="8" t="s">
        <v>8</v>
      </c>
      <c r="D9" s="33">
        <f>SUM(D8*B9)</f>
        <v>0</v>
      </c>
      <c r="E9" s="33"/>
    </row>
    <row r="10" spans="1:5" s="5" customFormat="1" ht="15" thickBot="1" x14ac:dyDescent="0.4">
      <c r="A10" s="27" t="s">
        <v>9</v>
      </c>
      <c r="B10" s="27"/>
      <c r="C10" s="27"/>
      <c r="D10" s="34">
        <f>SUM(D8:D9)</f>
        <v>0</v>
      </c>
      <c r="E10" s="34"/>
    </row>
    <row r="11" spans="1:5" s="5" customFormat="1" ht="3" customHeight="1" thickBot="1" x14ac:dyDescent="0.4">
      <c r="A11" s="9"/>
      <c r="B11" s="9"/>
      <c r="C11" s="9"/>
      <c r="D11" s="10"/>
    </row>
    <row r="12" spans="1:5" s="5" customFormat="1" ht="29.5" thickBot="1" x14ac:dyDescent="0.4">
      <c r="A12" s="11" t="s">
        <v>10</v>
      </c>
      <c r="B12" s="12" t="s">
        <v>11</v>
      </c>
      <c r="C12" s="12" t="s">
        <v>12</v>
      </c>
      <c r="D12" s="13" t="s">
        <v>13</v>
      </c>
    </row>
    <row r="13" spans="1:5" s="5" customFormat="1" ht="15" thickBot="1" x14ac:dyDescent="0.4">
      <c r="A13" s="64" t="s">
        <v>67</v>
      </c>
      <c r="B13" s="64"/>
      <c r="C13" s="64"/>
      <c r="D13" s="64"/>
    </row>
    <row r="14" spans="1:5" s="5" customFormat="1" ht="14.5" customHeight="1" x14ac:dyDescent="0.35">
      <c r="A14" s="43" t="s">
        <v>14</v>
      </c>
      <c r="B14" s="44" t="s">
        <v>15</v>
      </c>
      <c r="C14" s="45" t="s">
        <v>16</v>
      </c>
      <c r="D14" s="46" t="s">
        <v>17</v>
      </c>
    </row>
    <row r="15" spans="1:5" s="5" customFormat="1" ht="13" customHeight="1" x14ac:dyDescent="0.35">
      <c r="A15" s="43" t="s">
        <v>18</v>
      </c>
      <c r="B15" s="44" t="s">
        <v>19</v>
      </c>
      <c r="C15" s="45" t="s">
        <v>16</v>
      </c>
      <c r="D15" s="46" t="s">
        <v>17</v>
      </c>
    </row>
    <row r="16" spans="1:5" s="5" customFormat="1" ht="16" customHeight="1" x14ac:dyDescent="0.35">
      <c r="A16" s="47" t="s">
        <v>20</v>
      </c>
      <c r="B16" s="45" t="s">
        <v>21</v>
      </c>
      <c r="C16" s="45" t="s">
        <v>22</v>
      </c>
      <c r="D16" s="46" t="s">
        <v>17</v>
      </c>
    </row>
    <row r="17" spans="1:4" s="5" customFormat="1" ht="15.5" customHeight="1" x14ac:dyDescent="0.35">
      <c r="A17" s="47" t="s">
        <v>23</v>
      </c>
      <c r="B17" s="48" t="s">
        <v>24</v>
      </c>
      <c r="C17" s="48"/>
      <c r="D17" s="49" t="s">
        <v>25</v>
      </c>
    </row>
    <row r="18" spans="1:4" s="5" customFormat="1" ht="16" customHeight="1" x14ac:dyDescent="0.35">
      <c r="A18" s="47" t="s">
        <v>26</v>
      </c>
      <c r="B18" s="48" t="s">
        <v>24</v>
      </c>
      <c r="C18" s="48"/>
      <c r="D18" s="49" t="s">
        <v>25</v>
      </c>
    </row>
    <row r="19" spans="1:4" s="5" customFormat="1" ht="16" customHeight="1" x14ac:dyDescent="0.35">
      <c r="A19" s="47" t="s">
        <v>27</v>
      </c>
      <c r="B19" s="48" t="s">
        <v>24</v>
      </c>
      <c r="C19" s="48"/>
      <c r="D19" s="49" t="s">
        <v>25</v>
      </c>
    </row>
    <row r="20" spans="1:4" s="5" customFormat="1" ht="16" customHeight="1" x14ac:dyDescent="0.35">
      <c r="A20" s="47" t="s">
        <v>28</v>
      </c>
      <c r="B20" s="48" t="s">
        <v>24</v>
      </c>
      <c r="C20" s="48"/>
      <c r="D20" s="49" t="s">
        <v>25</v>
      </c>
    </row>
    <row r="21" spans="1:4" s="5" customFormat="1" ht="16" customHeight="1" x14ac:dyDescent="0.35">
      <c r="A21" s="47" t="s">
        <v>29</v>
      </c>
      <c r="B21" s="48" t="s">
        <v>24</v>
      </c>
      <c r="C21" s="48"/>
      <c r="D21" s="49" t="s">
        <v>25</v>
      </c>
    </row>
    <row r="22" spans="1:4" s="5" customFormat="1" ht="40" customHeight="1" x14ac:dyDescent="0.35">
      <c r="A22" s="43" t="s">
        <v>30</v>
      </c>
      <c r="B22" s="48" t="s">
        <v>24</v>
      </c>
      <c r="C22" s="48"/>
      <c r="D22" s="49" t="s">
        <v>25</v>
      </c>
    </row>
    <row r="23" spans="1:4" s="5" customFormat="1" ht="15" customHeight="1" x14ac:dyDescent="0.35">
      <c r="A23" s="47" t="s">
        <v>31</v>
      </c>
      <c r="B23" s="48" t="s">
        <v>24</v>
      </c>
      <c r="C23" s="48"/>
      <c r="D23" s="49" t="s">
        <v>25</v>
      </c>
    </row>
    <row r="24" spans="1:4" s="5" customFormat="1" ht="15" customHeight="1" x14ac:dyDescent="0.35">
      <c r="A24" s="47" t="s">
        <v>32</v>
      </c>
      <c r="B24" s="48" t="s">
        <v>24</v>
      </c>
      <c r="C24" s="48"/>
      <c r="D24" s="49" t="s">
        <v>25</v>
      </c>
    </row>
    <row r="25" spans="1:4" s="5" customFormat="1" ht="15" customHeight="1" x14ac:dyDescent="0.35">
      <c r="A25" s="50" t="s">
        <v>33</v>
      </c>
      <c r="B25" s="48" t="s">
        <v>24</v>
      </c>
      <c r="C25" s="48"/>
      <c r="D25" s="49" t="s">
        <v>25</v>
      </c>
    </row>
    <row r="26" spans="1:4" s="5" customFormat="1" ht="13" customHeight="1" x14ac:dyDescent="0.35">
      <c r="A26" s="47" t="s">
        <v>34</v>
      </c>
      <c r="B26" s="48" t="s">
        <v>24</v>
      </c>
      <c r="C26" s="48"/>
      <c r="D26" s="49" t="s">
        <v>25</v>
      </c>
    </row>
    <row r="27" spans="1:4" s="5" customFormat="1" ht="13" customHeight="1" thickBot="1" x14ac:dyDescent="0.4">
      <c r="A27" s="51" t="s">
        <v>35</v>
      </c>
      <c r="B27" s="52" t="s">
        <v>24</v>
      </c>
      <c r="C27" s="52"/>
      <c r="D27" s="53" t="s">
        <v>25</v>
      </c>
    </row>
    <row r="28" spans="1:4" s="5" customFormat="1" ht="15" thickBot="1" x14ac:dyDescent="0.4">
      <c r="A28" s="54" t="s">
        <v>36</v>
      </c>
      <c r="B28" s="54"/>
      <c r="C28" s="54"/>
      <c r="D28" s="54"/>
    </row>
    <row r="29" spans="1:4" s="5" customFormat="1" ht="14" customHeight="1" x14ac:dyDescent="0.35">
      <c r="A29" s="55" t="s">
        <v>37</v>
      </c>
      <c r="B29" s="56" t="s">
        <v>38</v>
      </c>
      <c r="C29" s="56" t="s">
        <v>39</v>
      </c>
      <c r="D29" s="57" t="s">
        <v>25</v>
      </c>
    </row>
    <row r="30" spans="1:4" s="5" customFormat="1" ht="15" thickBot="1" x14ac:dyDescent="0.4">
      <c r="A30" s="51" t="s">
        <v>40</v>
      </c>
      <c r="B30" s="58" t="s">
        <v>41</v>
      </c>
      <c r="C30" s="58" t="s">
        <v>39</v>
      </c>
      <c r="D30" s="53" t="s">
        <v>25</v>
      </c>
    </row>
    <row r="31" spans="1:4" s="5" customFormat="1" ht="3.5" customHeight="1" x14ac:dyDescent="0.35"/>
    <row r="32" spans="1:4" s="14" customFormat="1" ht="13" x14ac:dyDescent="0.35">
      <c r="A32" s="14" t="s">
        <v>42</v>
      </c>
    </row>
    <row r="33" spans="1:4" s="14" customFormat="1" ht="13" x14ac:dyDescent="0.35">
      <c r="A33" s="14" t="s">
        <v>43</v>
      </c>
    </row>
    <row r="34" spans="1:4" s="14" customFormat="1" ht="6" customHeight="1" x14ac:dyDescent="0.35"/>
    <row r="35" spans="1:4" ht="1" customHeight="1" x14ac:dyDescent="0.35">
      <c r="A35" s="15"/>
    </row>
    <row r="36" spans="1:4" s="5" customFormat="1" x14ac:dyDescent="0.35">
      <c r="A36" s="16" t="s">
        <v>44</v>
      </c>
      <c r="B36" s="42"/>
      <c r="C36" s="42"/>
      <c r="D36" s="42"/>
    </row>
    <row r="37" spans="1:4" s="5" customFormat="1" x14ac:dyDescent="0.35">
      <c r="A37" s="17" t="s">
        <v>45</v>
      </c>
      <c r="B37" s="41"/>
      <c r="C37" s="41"/>
      <c r="D37" s="41"/>
    </row>
    <row r="38" spans="1:4" s="5" customFormat="1" x14ac:dyDescent="0.35">
      <c r="A38" s="17" t="s">
        <v>46</v>
      </c>
      <c r="B38" s="37"/>
      <c r="C38" s="37"/>
      <c r="D38" s="37"/>
    </row>
    <row r="39" spans="1:4" ht="6.5" customHeight="1" x14ac:dyDescent="0.35"/>
    <row r="40" spans="1:4" ht="26" hidden="1" x14ac:dyDescent="0.35">
      <c r="A40" s="18" t="s">
        <v>47</v>
      </c>
      <c r="B40" s="18" t="s">
        <v>48</v>
      </c>
      <c r="C40" s="19" t="s">
        <v>49</v>
      </c>
      <c r="D40" s="18" t="s">
        <v>3</v>
      </c>
    </row>
    <row r="41" spans="1:4" hidden="1" x14ac:dyDescent="0.35">
      <c r="A41" s="20" t="s">
        <v>50</v>
      </c>
      <c r="B41" s="21">
        <v>1</v>
      </c>
      <c r="C41" s="21" t="s">
        <v>51</v>
      </c>
      <c r="D41" s="22"/>
    </row>
    <row r="42" spans="1:4" hidden="1" x14ac:dyDescent="0.35">
      <c r="A42" s="20" t="s">
        <v>52</v>
      </c>
      <c r="B42" s="21">
        <v>1</v>
      </c>
      <c r="C42" s="21" t="s">
        <v>51</v>
      </c>
      <c r="D42" s="22"/>
    </row>
    <row r="43" spans="1:4" hidden="1" x14ac:dyDescent="0.35">
      <c r="A43" s="20" t="s">
        <v>53</v>
      </c>
      <c r="B43" s="21">
        <v>1</v>
      </c>
      <c r="C43" s="21" t="s">
        <v>51</v>
      </c>
      <c r="D43" s="22"/>
    </row>
    <row r="44" spans="1:4" hidden="1" x14ac:dyDescent="0.35">
      <c r="A44" s="20" t="s">
        <v>54</v>
      </c>
      <c r="B44" s="21">
        <v>1</v>
      </c>
      <c r="C44" s="21" t="s">
        <v>51</v>
      </c>
      <c r="D44" s="22"/>
    </row>
    <row r="45" spans="1:4" hidden="1" x14ac:dyDescent="0.35">
      <c r="A45" s="20" t="s">
        <v>55</v>
      </c>
      <c r="B45" s="21">
        <v>1</v>
      </c>
      <c r="C45" s="21" t="s">
        <v>51</v>
      </c>
      <c r="D45" s="22"/>
    </row>
    <row r="46" spans="1:4" hidden="1" x14ac:dyDescent="0.35">
      <c r="A46" s="20" t="s">
        <v>56</v>
      </c>
      <c r="B46" s="21">
        <v>1</v>
      </c>
      <c r="C46" s="21" t="s">
        <v>51</v>
      </c>
      <c r="D46" s="22"/>
    </row>
    <row r="47" spans="1:4" hidden="1" x14ac:dyDescent="0.35">
      <c r="A47" s="20" t="s">
        <v>57</v>
      </c>
      <c r="B47" s="21">
        <v>1</v>
      </c>
      <c r="C47" s="21" t="s">
        <v>51</v>
      </c>
      <c r="D47" s="22"/>
    </row>
    <row r="48" spans="1:4" hidden="1" x14ac:dyDescent="0.35">
      <c r="A48" s="20" t="s">
        <v>58</v>
      </c>
      <c r="B48" s="21">
        <v>1</v>
      </c>
      <c r="C48" s="21" t="s">
        <v>51</v>
      </c>
      <c r="D48" s="22"/>
    </row>
    <row r="49" spans="1:4" hidden="1" x14ac:dyDescent="0.35">
      <c r="A49" s="20"/>
      <c r="B49" s="21">
        <v>1</v>
      </c>
      <c r="C49" s="21" t="s">
        <v>51</v>
      </c>
      <c r="D49" s="22"/>
    </row>
    <row r="50" spans="1:4" hidden="1" x14ac:dyDescent="0.35">
      <c r="A50" s="20"/>
      <c r="B50" s="21">
        <v>1</v>
      </c>
      <c r="C50" s="21" t="s">
        <v>51</v>
      </c>
      <c r="D50" s="22"/>
    </row>
    <row r="51" spans="1:4" hidden="1" x14ac:dyDescent="0.35">
      <c r="A51" s="20"/>
      <c r="B51" s="21">
        <v>1</v>
      </c>
      <c r="C51" s="23" t="s">
        <v>5</v>
      </c>
      <c r="D51" s="23"/>
    </row>
    <row r="52" spans="1:4" hidden="1" x14ac:dyDescent="0.35">
      <c r="A52" s="38" t="s">
        <v>59</v>
      </c>
      <c r="B52" s="38"/>
      <c r="C52" s="38"/>
      <c r="D52" s="24" t="e">
        <f>SUM(#REF!)</f>
        <v>#REF!</v>
      </c>
    </row>
    <row r="53" spans="1:4" hidden="1" x14ac:dyDescent="0.35">
      <c r="A53" s="38" t="s">
        <v>60</v>
      </c>
      <c r="B53" s="38"/>
      <c r="C53" s="38"/>
      <c r="D53" s="24" t="e">
        <f>SUM(D54-D52)</f>
        <v>#REF!</v>
      </c>
    </row>
    <row r="54" spans="1:4" hidden="1" x14ac:dyDescent="0.35">
      <c r="A54" s="39" t="s">
        <v>61</v>
      </c>
      <c r="B54" s="39"/>
      <c r="C54" s="39"/>
      <c r="D54" s="24" t="e">
        <f>SUM(D52*1.2)</f>
        <v>#REF!</v>
      </c>
    </row>
    <row r="55" spans="1:4" x14ac:dyDescent="0.35">
      <c r="A55" s="26" t="s">
        <v>62</v>
      </c>
      <c r="B55" s="25" t="s">
        <v>63</v>
      </c>
      <c r="C55" s="40" t="s">
        <v>64</v>
      </c>
      <c r="D55" s="40"/>
    </row>
    <row r="57" spans="1:4" x14ac:dyDescent="0.35">
      <c r="B57" s="35"/>
      <c r="C57" s="35"/>
      <c r="D57" s="35"/>
    </row>
    <row r="58" spans="1:4" ht="30" customHeight="1" x14ac:dyDescent="0.35">
      <c r="B58" s="36" t="s">
        <v>65</v>
      </c>
      <c r="C58" s="36"/>
      <c r="D58" s="36"/>
    </row>
  </sheetData>
  <sheetProtection algorithmName="SHA-512" hashValue="ofFMh/gDabFzvS7EKHD4N7xTLeH5JtF8yiRFx6+UHoLEkcE21vo2J1Uiaa6BeGn7wAdFnCVAjgI80VtKZE6v5Q==" saltValue="rYy+1Hr9ne/+rLyw6TmWFg==" spinCount="100000" sheet="1" formatCells="0" formatColumns="0" formatRows="0" selectLockedCells="1"/>
  <mergeCells count="29">
    <mergeCell ref="B18:C18"/>
    <mergeCell ref="B19:C19"/>
    <mergeCell ref="B20:C20"/>
    <mergeCell ref="B21:C21"/>
    <mergeCell ref="B37:D37"/>
    <mergeCell ref="B23:C23"/>
    <mergeCell ref="B24:C24"/>
    <mergeCell ref="B25:C25"/>
    <mergeCell ref="B26:C26"/>
    <mergeCell ref="B27:C27"/>
    <mergeCell ref="A28:D28"/>
    <mergeCell ref="B36:D36"/>
    <mergeCell ref="B57:D57"/>
    <mergeCell ref="B58:D58"/>
    <mergeCell ref="B38:D38"/>
    <mergeCell ref="A52:C52"/>
    <mergeCell ref="A53:C53"/>
    <mergeCell ref="A54:C54"/>
    <mergeCell ref="C55:D55"/>
    <mergeCell ref="D3:E3"/>
    <mergeCell ref="A4:E5"/>
    <mergeCell ref="B22:C22"/>
    <mergeCell ref="A8:C8"/>
    <mergeCell ref="D8:E8"/>
    <mergeCell ref="D9:E9"/>
    <mergeCell ref="A10:C10"/>
    <mergeCell ref="D10:E10"/>
    <mergeCell ref="A13:D13"/>
    <mergeCell ref="B17:C17"/>
  </mergeCells>
  <pageMargins left="0.7" right="0.7" top="0.75" bottom="0.75" header="0.3" footer="0.3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</vt:lpstr>
      <vt:lpstr>'Príloha č.1'!Oblasť_tlače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Zuzana Pálovicsová</cp:lastModifiedBy>
  <dcterms:created xsi:type="dcterms:W3CDTF">2023-06-28T09:25:23Z</dcterms:created>
  <dcterms:modified xsi:type="dcterms:W3CDTF">2024-08-13T11:28:10Z</dcterms:modified>
</cp:coreProperties>
</file>