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6" sheetId="2" r:id="rId1"/>
    <sheet name="Hárok1" sheetId="3" r:id="rId2"/>
  </sheets>
  <definedNames>
    <definedName name="_xlnm.Print_Titles" localSheetId="0">'ČASŤ 6'!$5:$6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G64" i="2"/>
  <c r="G63" i="2"/>
  <c r="H63" i="2" s="1"/>
  <c r="G62" i="2"/>
  <c r="H62" i="2" s="1"/>
  <c r="I62" i="2" s="1"/>
  <c r="G61" i="2"/>
  <c r="G60" i="2"/>
  <c r="G58" i="2"/>
  <c r="H58" i="2" s="1"/>
  <c r="I58" i="2" s="1"/>
  <c r="I63" i="2" l="1"/>
  <c r="H65" i="2"/>
  <c r="I65" i="2" s="1"/>
  <c r="H61" i="2"/>
  <c r="I61" i="2" s="1"/>
  <c r="H60" i="2"/>
  <c r="I60" i="2" s="1"/>
  <c r="H64" i="2"/>
  <c r="I64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6" i="2" l="1"/>
  <c r="I9" i="2"/>
  <c r="I8" i="2"/>
  <c r="I10" i="2"/>
  <c r="H7" i="2"/>
  <c r="H66" i="2" s="1"/>
  <c r="I7" i="2" l="1"/>
  <c r="I66" i="2" s="1"/>
</calcChain>
</file>

<file path=xl/sharedStrings.xml><?xml version="1.0" encoding="utf-8"?>
<sst xmlns="http://schemas.openxmlformats.org/spreadsheetml/2006/main" count="141" uniqueCount="85">
  <si>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</si>
  <si>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</si>
  <si>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</si>
  <si>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</si>
  <si>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</si>
  <si>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</si>
  <si>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</si>
  <si>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</si>
  <si>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</si>
  <si>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</si>
  <si>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</si>
  <si>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</si>
  <si>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</si>
  <si>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</si>
  <si>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</si>
  <si>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</si>
  <si>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</si>
  <si>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</si>
  <si>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</si>
  <si>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</si>
  <si>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</si>
  <si>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</si>
  <si>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</si>
  <si>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</si>
  <si>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Mrkva praná 1. trieda</t>
  </si>
  <si>
    <t>Petržlen praný 1. trieda</t>
  </si>
  <si>
    <t>Petržlenová vňať</t>
  </si>
  <si>
    <t>Zeler 1. trieda</t>
  </si>
  <si>
    <t>Cibuľa suchá 1. trieda</t>
  </si>
  <si>
    <t>Cibuľka jarná</t>
  </si>
  <si>
    <t>Pažítka</t>
  </si>
  <si>
    <t>Pór</t>
  </si>
  <si>
    <t>Cesnak 1. trieda</t>
  </si>
  <si>
    <t>Paradajky 1 trieda letná sezóna 1.6.-30.11.</t>
  </si>
  <si>
    <t>Paradajky 1. trieda zimná sezóna 1.12-31.5.</t>
  </si>
  <si>
    <t>Paprika zel. 1. trieda letná sezóna 1.6.-30.11.</t>
  </si>
  <si>
    <t>Paprika zel. 1. trieda zimná sezóna 1.12.-31.5.</t>
  </si>
  <si>
    <t>Uhorky šalátové 1.trieda letná sezóna 1.6-30.11.</t>
  </si>
  <si>
    <t>Uhorky šalátové 1. trieda</t>
  </si>
  <si>
    <t>Kapusta hlávková skorá 1. trieda</t>
  </si>
  <si>
    <t>Kapusta hlávková neskorá 1. trieda</t>
  </si>
  <si>
    <t>Kapusta čínska 1. trieda</t>
  </si>
  <si>
    <t>Šalát hlávkový</t>
  </si>
  <si>
    <t>Šalát ľadový</t>
  </si>
  <si>
    <t>Karfiol letná sezóna 1.6-30.11.</t>
  </si>
  <si>
    <t>Karfiol zimná sezóna 1.12.-31.5.</t>
  </si>
  <si>
    <t>Hliva ustricová 1. trieda</t>
  </si>
  <si>
    <t>Šampiňóny čerstvé</t>
  </si>
  <si>
    <t>Reďkovka guľatá</t>
  </si>
  <si>
    <t>Červená repa</t>
  </si>
  <si>
    <t>Chren</t>
  </si>
  <si>
    <t>Špargľa</t>
  </si>
  <si>
    <t>zv</t>
  </si>
  <si>
    <t>Zemiaky konzumné neskoré 1. trieda</t>
  </si>
  <si>
    <t>Citróny</t>
  </si>
  <si>
    <t>Banány 1. trieda</t>
  </si>
  <si>
    <t>Jablko golden 1. trieda</t>
  </si>
  <si>
    <t>Jablko červené 1. trieda</t>
  </si>
  <si>
    <t>Mandarínky 1. trieda</t>
  </si>
  <si>
    <t>Pomaranče 1. trieda</t>
  </si>
  <si>
    <t>Nektárinka 1. trieda</t>
  </si>
  <si>
    <t>Melón vodový 1. trieda</t>
  </si>
  <si>
    <t>Hrozno biele 1. trieda letná sezóna 1.6.-30.11.</t>
  </si>
  <si>
    <t>Hrozno biele 1. trieda zimná sezóna 1.12.-31.5.</t>
  </si>
  <si>
    <t>Hrozno červené 1. trieda letná sezóna 1.6.-30.11.</t>
  </si>
  <si>
    <t>Hrozno červené 1. trieda zimná sezóna 1-12.-31.5.</t>
  </si>
  <si>
    <t>Hrušky</t>
  </si>
  <si>
    <t>Slivky</t>
  </si>
  <si>
    <t>Broskyne</t>
  </si>
  <si>
    <t>Jahody</t>
  </si>
  <si>
    <t>Paprika tmavá</t>
  </si>
  <si>
    <t>Paprika žltá</t>
  </si>
  <si>
    <t>Paprika zelená</t>
  </si>
  <si>
    <t>Tekvica hokkaido</t>
  </si>
  <si>
    <t>Cherry paradajky min 500g</t>
  </si>
  <si>
    <t>Batáty zemiaky</t>
  </si>
  <si>
    <t>Marhuľa</t>
  </si>
  <si>
    <t>Výhonky 250g/ rôzne/</t>
  </si>
  <si>
    <t>Rukola 100g</t>
  </si>
  <si>
    <t>Čučoriedky</t>
  </si>
  <si>
    <t>Zemiaky konzumné skoré 1. trieda - dodávka len v mes. jún, júl, august</t>
  </si>
  <si>
    <t>Avokádo</t>
  </si>
  <si>
    <t>Červená kapusta</t>
  </si>
  <si>
    <t>Červená cibuľa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</si>
  <si>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6. Ovocie a zelenina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</si>
</sst>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vertical="center"/>
      <protection hidden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1" fillId="0" borderId="1" xfId="0" applyFont="1" applyBorder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4" t="s">
        <v>15</v>
      </c>
      <c r="B1" s="45"/>
      <c r="C1" s="16"/>
      <c r="D1" s="52" t="s">
        <v>11</v>
      </c>
      <c r="E1" s="53"/>
      <c r="F1" s="53"/>
      <c r="G1" s="53"/>
      <c r="H1" s="53"/>
      <c r="I1" s="54"/>
    </row>
    <row r="2" spans="1:9" ht="15" customHeight="1" x14ac:dyDescent="0.3">
      <c r="A2" s="46" t="s">
        <v>21</v>
      </c>
      <c r="B2" s="47"/>
      <c r="C2" s="1"/>
      <c r="D2" s="19" t="s">
        <v>20</v>
      </c>
      <c r="E2" s="41"/>
      <c r="F2" s="42"/>
      <c r="G2" s="42"/>
      <c r="H2" s="42"/>
      <c r="I2" s="43"/>
    </row>
    <row r="3" spans="1:9" ht="15" customHeight="1" x14ac:dyDescent="0.3">
      <c r="A3" s="48" t="s">
        <v>10</v>
      </c>
      <c r="B3" s="49"/>
      <c r="C3" s="1"/>
      <c r="D3" s="20" t="s">
        <v>12</v>
      </c>
      <c r="E3" s="41"/>
      <c r="F3" s="42"/>
      <c r="G3" s="42"/>
      <c r="H3" s="42"/>
      <c r="I3" s="43"/>
    </row>
    <row r="4" spans="1:9" ht="16.95" customHeight="1" x14ac:dyDescent="0.3">
      <c r="A4" s="50" t="s">
        <v>84</v>
      </c>
      <c r="B4" s="51"/>
      <c r="C4" s="1"/>
      <c r="D4" s="21" t="s">
        <v>13</v>
      </c>
      <c r="E4" s="41"/>
      <c r="F4" s="43"/>
      <c r="G4" s="22" t="s">
        <v>14</v>
      </c>
      <c r="H4" s="41"/>
      <c r="I4" s="4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3">
      <c r="A7" s="6">
        <v>1</v>
      </c>
      <c r="B7" s="32" t="s">
        <v>24</v>
      </c>
      <c r="C7" s="33" t="s">
        <v>22</v>
      </c>
      <c r="D7" s="34">
        <v>800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3">
      <c r="A8" s="6">
        <v>2</v>
      </c>
      <c r="B8" s="32" t="s">
        <v>25</v>
      </c>
      <c r="C8" s="33" t="s">
        <v>22</v>
      </c>
      <c r="D8" s="34">
        <v>450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32" t="s">
        <v>26</v>
      </c>
      <c r="C9" s="33" t="s">
        <v>22</v>
      </c>
      <c r="D9" s="34">
        <v>25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3">
      <c r="A10" s="6">
        <v>4</v>
      </c>
      <c r="B10" s="32" t="s">
        <v>27</v>
      </c>
      <c r="C10" s="33" t="s">
        <v>22</v>
      </c>
      <c r="D10" s="34">
        <v>400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3">
      <c r="A11" s="6">
        <v>5</v>
      </c>
      <c r="B11" s="32" t="s">
        <v>28</v>
      </c>
      <c r="C11" s="33" t="s">
        <v>22</v>
      </c>
      <c r="D11" s="34">
        <v>1400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3">
      <c r="A12" s="6">
        <v>6</v>
      </c>
      <c r="B12" s="32" t="s">
        <v>29</v>
      </c>
      <c r="C12" s="33" t="s">
        <v>52</v>
      </c>
      <c r="D12" s="34">
        <v>250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32" t="s">
        <v>30</v>
      </c>
      <c r="C13" s="33" t="s">
        <v>22</v>
      </c>
      <c r="D13" s="34">
        <v>1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3">
      <c r="A14" s="6">
        <v>8</v>
      </c>
      <c r="B14" s="32" t="s">
        <v>31</v>
      </c>
      <c r="C14" s="33" t="s">
        <v>22</v>
      </c>
      <c r="D14" s="34">
        <v>10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32" t="s">
        <v>32</v>
      </c>
      <c r="C15" s="33" t="s">
        <v>22</v>
      </c>
      <c r="D15" s="34">
        <v>60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32" t="s">
        <v>33</v>
      </c>
      <c r="C16" s="33" t="s">
        <v>22</v>
      </c>
      <c r="D16" s="34">
        <v>1000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32" t="s">
        <v>34</v>
      </c>
      <c r="C17" s="33" t="s">
        <v>22</v>
      </c>
      <c r="D17" s="34">
        <v>800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32" t="s">
        <v>35</v>
      </c>
      <c r="C18" s="33" t="s">
        <v>22</v>
      </c>
      <c r="D18" s="34">
        <v>40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32" t="s">
        <v>36</v>
      </c>
      <c r="C19" s="33" t="s">
        <v>22</v>
      </c>
      <c r="D19" s="34">
        <v>40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32" t="s">
        <v>37</v>
      </c>
      <c r="C20" s="33" t="s">
        <v>22</v>
      </c>
      <c r="D20" s="34">
        <v>600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3">
      <c r="A21" s="6">
        <v>15</v>
      </c>
      <c r="B21" s="32" t="s">
        <v>38</v>
      </c>
      <c r="C21" s="33" t="s">
        <v>22</v>
      </c>
      <c r="D21" s="34">
        <v>300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3">
      <c r="A22" s="6">
        <v>16</v>
      </c>
      <c r="B22" s="32" t="s">
        <v>39</v>
      </c>
      <c r="C22" s="33" t="s">
        <v>22</v>
      </c>
      <c r="D22" s="34">
        <v>400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3">
      <c r="A23" s="6">
        <v>17</v>
      </c>
      <c r="B23" s="32" t="s">
        <v>40</v>
      </c>
      <c r="C23" s="33" t="s">
        <v>22</v>
      </c>
      <c r="D23" s="34">
        <v>600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3">
      <c r="A24" s="6">
        <v>18</v>
      </c>
      <c r="B24" s="32" t="s">
        <v>41</v>
      </c>
      <c r="C24" s="33" t="s">
        <v>22</v>
      </c>
      <c r="D24" s="34">
        <v>160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3">
      <c r="A25" s="6">
        <v>19</v>
      </c>
      <c r="B25" s="32" t="s">
        <v>42</v>
      </c>
      <c r="C25" s="33" t="s">
        <v>23</v>
      </c>
      <c r="D25" s="34">
        <v>40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3">
      <c r="A26" s="6">
        <v>20</v>
      </c>
      <c r="B26" s="32" t="s">
        <v>43</v>
      </c>
      <c r="C26" s="33" t="s">
        <v>23</v>
      </c>
      <c r="D26" s="34">
        <v>80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3">
      <c r="A27" s="6">
        <v>21</v>
      </c>
      <c r="B27" s="32" t="s">
        <v>44</v>
      </c>
      <c r="C27" s="33" t="s">
        <v>22</v>
      </c>
      <c r="D27" s="34">
        <v>60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3">
      <c r="A28" s="6">
        <v>22</v>
      </c>
      <c r="B28" s="32" t="s">
        <v>45</v>
      </c>
      <c r="C28" s="33" t="s">
        <v>22</v>
      </c>
      <c r="D28" s="34">
        <v>60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3">
      <c r="A29" s="6">
        <v>23</v>
      </c>
      <c r="B29" s="32" t="s">
        <v>46</v>
      </c>
      <c r="C29" s="33" t="s">
        <v>22</v>
      </c>
      <c r="D29" s="34">
        <v>150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32" t="s">
        <v>47</v>
      </c>
      <c r="C30" s="33" t="s">
        <v>22</v>
      </c>
      <c r="D30" s="34">
        <v>50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3">
      <c r="A31" s="6">
        <v>25</v>
      </c>
      <c r="B31" s="32" t="s">
        <v>48</v>
      </c>
      <c r="C31" s="33" t="s">
        <v>52</v>
      </c>
      <c r="D31" s="34">
        <v>15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32" t="s">
        <v>49</v>
      </c>
      <c r="C32" s="33" t="s">
        <v>22</v>
      </c>
      <c r="D32" s="34">
        <v>80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3">
      <c r="A33" s="6">
        <v>27</v>
      </c>
      <c r="B33" s="32" t="s">
        <v>50</v>
      </c>
      <c r="C33" s="33" t="s">
        <v>22</v>
      </c>
      <c r="D33" s="34">
        <v>3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3">
      <c r="A34" s="6">
        <v>28</v>
      </c>
      <c r="B34" s="32" t="s">
        <v>51</v>
      </c>
      <c r="C34" s="33" t="s">
        <v>22</v>
      </c>
      <c r="D34" s="34">
        <v>3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35" t="s">
        <v>80</v>
      </c>
      <c r="C35" s="29" t="s">
        <v>22</v>
      </c>
      <c r="D35" s="36">
        <v>4000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4" t="s">
        <v>53</v>
      </c>
      <c r="C36" s="29" t="s">
        <v>22</v>
      </c>
      <c r="D36" s="36">
        <v>14000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3">
      <c r="A37" s="6">
        <v>31</v>
      </c>
      <c r="B37" s="32" t="s">
        <v>54</v>
      </c>
      <c r="C37" s="33" t="s">
        <v>22</v>
      </c>
      <c r="D37" s="34">
        <v>50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32" t="s">
        <v>55</v>
      </c>
      <c r="C38" s="33" t="s">
        <v>22</v>
      </c>
      <c r="D38" s="34">
        <v>3400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3">
      <c r="A39" s="6">
        <v>33</v>
      </c>
      <c r="B39" s="32" t="s">
        <v>56</v>
      </c>
      <c r="C39" s="33" t="s">
        <v>22</v>
      </c>
      <c r="D39" s="34">
        <v>1500</v>
      </c>
      <c r="E39" s="23"/>
      <c r="F39" s="17"/>
      <c r="G39" s="7" t="str">
        <f t="shared" ref="G39:G65" si="3">IF(E39="","",ROUND(D39*E39,2))</f>
        <v/>
      </c>
      <c r="H39" s="7" t="str">
        <f t="shared" ref="H39:H65" si="4">IF(F39="","",ROUND(G39*F39,2))</f>
        <v/>
      </c>
      <c r="I39" s="7" t="str">
        <f t="shared" ref="I39:I65" si="5">IF(F39="","",G39+H39)</f>
        <v/>
      </c>
    </row>
    <row r="40" spans="1:9" ht="14.4" x14ac:dyDescent="0.3">
      <c r="A40" s="6">
        <v>34</v>
      </c>
      <c r="B40" s="32" t="s">
        <v>57</v>
      </c>
      <c r="C40" s="33" t="s">
        <v>22</v>
      </c>
      <c r="D40" s="34">
        <v>1500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3">
      <c r="A41" s="6">
        <v>35</v>
      </c>
      <c r="B41" s="32" t="s">
        <v>58</v>
      </c>
      <c r="C41" s="33" t="s">
        <v>22</v>
      </c>
      <c r="D41" s="34">
        <v>600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3">
      <c r="A42" s="6">
        <v>36</v>
      </c>
      <c r="B42" s="32" t="s">
        <v>59</v>
      </c>
      <c r="C42" s="33" t="s">
        <v>22</v>
      </c>
      <c r="D42" s="34">
        <v>600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3">
      <c r="A43" s="6">
        <v>37</v>
      </c>
      <c r="B43" s="32" t="s">
        <v>60</v>
      </c>
      <c r="C43" s="33" t="s">
        <v>22</v>
      </c>
      <c r="D43" s="34">
        <v>300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3">
      <c r="A44" s="6">
        <v>38</v>
      </c>
      <c r="B44" s="32" t="s">
        <v>61</v>
      </c>
      <c r="C44" s="33" t="s">
        <v>22</v>
      </c>
      <c r="D44" s="34">
        <v>300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3">
      <c r="A45" s="6">
        <v>39</v>
      </c>
      <c r="B45" s="32" t="s">
        <v>62</v>
      </c>
      <c r="C45" s="33" t="s">
        <v>22</v>
      </c>
      <c r="D45" s="34">
        <v>100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3">
      <c r="A46" s="6">
        <v>40</v>
      </c>
      <c r="B46" s="32" t="s">
        <v>63</v>
      </c>
      <c r="C46" s="33" t="s">
        <v>22</v>
      </c>
      <c r="D46" s="34">
        <v>100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3">
      <c r="A47" s="6">
        <v>41</v>
      </c>
      <c r="B47" s="32" t="s">
        <v>64</v>
      </c>
      <c r="C47" s="33" t="s">
        <v>22</v>
      </c>
      <c r="D47" s="34">
        <v>100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3">
      <c r="A48" s="6">
        <v>42</v>
      </c>
      <c r="B48" s="32" t="s">
        <v>65</v>
      </c>
      <c r="C48" s="33" t="s">
        <v>22</v>
      </c>
      <c r="D48" s="34">
        <v>100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32" t="s">
        <v>66</v>
      </c>
      <c r="C49" s="33" t="s">
        <v>22</v>
      </c>
      <c r="D49" s="34">
        <v>50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3">
      <c r="A50" s="6">
        <v>44</v>
      </c>
      <c r="B50" s="32" t="s">
        <v>67</v>
      </c>
      <c r="C50" s="33" t="s">
        <v>22</v>
      </c>
      <c r="D50" s="34">
        <v>60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3">
      <c r="A51" s="6">
        <v>45</v>
      </c>
      <c r="B51" s="32" t="s">
        <v>68</v>
      </c>
      <c r="C51" s="33" t="s">
        <v>22</v>
      </c>
      <c r="D51" s="34">
        <v>200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28" t="s">
        <v>69</v>
      </c>
      <c r="C52" s="33" t="s">
        <v>22</v>
      </c>
      <c r="D52" s="34">
        <v>200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3">
      <c r="A53" s="6">
        <v>47</v>
      </c>
      <c r="B53" s="28" t="s">
        <v>70</v>
      </c>
      <c r="C53" s="33" t="s">
        <v>22</v>
      </c>
      <c r="D53" s="34">
        <v>5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3">
      <c r="A54" s="6">
        <v>48</v>
      </c>
      <c r="B54" s="28" t="s">
        <v>71</v>
      </c>
      <c r="C54" s="33" t="s">
        <v>22</v>
      </c>
      <c r="D54" s="34">
        <v>5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3">
      <c r="A55" s="6">
        <v>49</v>
      </c>
      <c r="B55" s="28" t="s">
        <v>72</v>
      </c>
      <c r="C55" s="33" t="s">
        <v>22</v>
      </c>
      <c r="D55" s="34">
        <v>5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3">
      <c r="A56" s="6">
        <v>50</v>
      </c>
      <c r="B56" s="28" t="s">
        <v>73</v>
      </c>
      <c r="C56" s="33" t="s">
        <v>22</v>
      </c>
      <c r="D56" s="34">
        <v>100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3">
      <c r="A57" s="6">
        <v>51</v>
      </c>
      <c r="B57" s="28" t="s">
        <v>74</v>
      </c>
      <c r="C57" s="33" t="s">
        <v>22</v>
      </c>
      <c r="D57" s="34">
        <v>10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3">
      <c r="A58" s="6">
        <v>52</v>
      </c>
      <c r="B58" s="28" t="s">
        <v>75</v>
      </c>
      <c r="C58" s="33" t="s">
        <v>22</v>
      </c>
      <c r="D58" s="34">
        <v>200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3">
      <c r="A59" s="6">
        <v>53</v>
      </c>
      <c r="B59" s="28" t="s">
        <v>76</v>
      </c>
      <c r="C59" s="33" t="s">
        <v>22</v>
      </c>
      <c r="D59" s="34">
        <v>100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3">
      <c r="A60" s="6">
        <v>54</v>
      </c>
      <c r="B60" s="28" t="s">
        <v>77</v>
      </c>
      <c r="C60" s="33" t="s">
        <v>23</v>
      </c>
      <c r="D60" s="34">
        <v>25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3">
      <c r="A61" s="6">
        <v>55</v>
      </c>
      <c r="B61" s="28" t="s">
        <v>78</v>
      </c>
      <c r="C61" s="33" t="s">
        <v>23</v>
      </c>
      <c r="D61" s="34">
        <v>10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3">
      <c r="A62" s="6">
        <v>56</v>
      </c>
      <c r="B62" s="28" t="s">
        <v>79</v>
      </c>
      <c r="C62" s="33" t="s">
        <v>22</v>
      </c>
      <c r="D62" s="34">
        <v>20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25">
      <c r="A63" s="6">
        <v>57</v>
      </c>
      <c r="B63" s="24" t="s">
        <v>81</v>
      </c>
      <c r="C63" s="25" t="s">
        <v>23</v>
      </c>
      <c r="D63" s="37">
        <v>100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4.4" x14ac:dyDescent="0.25">
      <c r="A64" s="6">
        <v>58</v>
      </c>
      <c r="B64" s="30" t="s">
        <v>82</v>
      </c>
      <c r="C64" s="26" t="s">
        <v>22</v>
      </c>
      <c r="D64" s="27">
        <v>100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4.4" x14ac:dyDescent="0.25">
      <c r="A65" s="6">
        <v>59</v>
      </c>
      <c r="B65" s="31" t="s">
        <v>83</v>
      </c>
      <c r="C65" s="26" t="s">
        <v>22</v>
      </c>
      <c r="D65" s="27">
        <v>20</v>
      </c>
      <c r="E65" s="23"/>
      <c r="F65" s="17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24" customHeight="1" x14ac:dyDescent="0.25">
      <c r="A66" s="38" t="s">
        <v>5</v>
      </c>
      <c r="B66" s="39"/>
      <c r="C66" s="39"/>
      <c r="D66" s="39"/>
      <c r="E66" s="40"/>
      <c r="F66" s="9" t="s">
        <v>6</v>
      </c>
      <c r="G66" s="8">
        <f>SUM(G7:G65)</f>
        <v>0</v>
      </c>
      <c r="H66" s="8">
        <f>SUM(H7:H65)</f>
        <v>0</v>
      </c>
      <c r="I66" s="10">
        <f>SUM(I7:I65)</f>
        <v>0</v>
      </c>
    </row>
    <row r="67" spans="1:9" ht="15" customHeight="1" x14ac:dyDescent="0.3">
      <c r="B67" s="12"/>
      <c r="C67" s="13"/>
      <c r="D67" s="13"/>
      <c r="E67" s="11"/>
      <c r="F67" s="11"/>
      <c r="G67" s="11"/>
    </row>
    <row r="68" spans="1:9" ht="15" customHeight="1" x14ac:dyDescent="0.25"/>
    <row r="69" spans="1:9" ht="15" customHeight="1" x14ac:dyDescent="0.25">
      <c r="C69" s="55" t="s">
        <v>17</v>
      </c>
      <c r="D69" s="56"/>
      <c r="E69" s="57"/>
      <c r="F69" s="67"/>
      <c r="G69" s="68"/>
      <c r="H69" s="68"/>
      <c r="I69" s="69"/>
    </row>
    <row r="70" spans="1:9" ht="15" customHeight="1" x14ac:dyDescent="0.25">
      <c r="C70" s="55" t="s">
        <v>18</v>
      </c>
      <c r="D70" s="56"/>
      <c r="E70" s="57"/>
      <c r="F70" s="70"/>
      <c r="G70" s="68"/>
      <c r="H70" s="68"/>
      <c r="I70" s="69"/>
    </row>
    <row r="71" spans="1:9" ht="15" customHeight="1" x14ac:dyDescent="0.25">
      <c r="C71" s="58" t="s">
        <v>19</v>
      </c>
      <c r="D71" s="59"/>
      <c r="E71" s="60"/>
      <c r="F71" s="71"/>
      <c r="G71" s="72"/>
      <c r="H71" s="72"/>
      <c r="I71" s="73"/>
    </row>
    <row r="72" spans="1:9" ht="15" customHeight="1" x14ac:dyDescent="0.25">
      <c r="C72" s="61"/>
      <c r="D72" s="62"/>
      <c r="E72" s="63"/>
      <c r="F72" s="74"/>
      <c r="G72" s="75"/>
      <c r="H72" s="75"/>
      <c r="I72" s="76"/>
    </row>
    <row r="73" spans="1:9" ht="15" customHeight="1" x14ac:dyDescent="0.25">
      <c r="C73" s="61"/>
      <c r="D73" s="62"/>
      <c r="E73" s="63"/>
      <c r="F73" s="74"/>
      <c r="G73" s="75"/>
      <c r="H73" s="75"/>
      <c r="I73" s="76"/>
    </row>
    <row r="74" spans="1:9" ht="15" customHeight="1" x14ac:dyDescent="0.25">
      <c r="C74" s="61"/>
      <c r="D74" s="62"/>
      <c r="E74" s="63"/>
      <c r="F74" s="74"/>
      <c r="G74" s="75"/>
      <c r="H74" s="75"/>
      <c r="I74" s="76"/>
    </row>
    <row r="75" spans="1:9" ht="15" customHeight="1" x14ac:dyDescent="0.25">
      <c r="C75" s="64"/>
      <c r="D75" s="65"/>
      <c r="E75" s="66"/>
      <c r="F75" s="77"/>
      <c r="G75" s="78"/>
      <c r="H75" s="78"/>
      <c r="I75" s="79"/>
    </row>
  </sheetData>
  <sheetProtection formatCells="0"/>
  <mergeCells count="16">
    <mergeCell ref="C69:E69"/>
    <mergeCell ref="C70:E70"/>
    <mergeCell ref="C71:E75"/>
    <mergeCell ref="F69:I69"/>
    <mergeCell ref="F70:I70"/>
    <mergeCell ref="F71:I75"/>
    <mergeCell ref="A1:B1"/>
    <mergeCell ref="A2:B2"/>
    <mergeCell ref="A3:B3"/>
    <mergeCell ref="A4:B4"/>
    <mergeCell ref="D1:I1"/>
    <mergeCell ref="A66:E66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6 - Ovocie a zelenina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6</vt:lpstr>
      <vt:lpstr>Hárok1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2024-08-15T06:46:02Z</dcterms:modified>
</cp:coreProperties>
</file>