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_07_2024_DANUBIUS\Opakovanie_Vážny a pokladničný systém\"/>
    </mc:Choice>
  </mc:AlternateContent>
  <xr:revisionPtr revIDLastSave="0" documentId="13_ncr:1_{A54CE323-42AB-46E9-9D1C-446264865C7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J16" i="3" s="1"/>
  <c r="H12" i="3"/>
  <c r="J12" i="3" s="1"/>
  <c r="K12" i="3" s="1"/>
  <c r="H13" i="3"/>
  <c r="J13" i="3" s="1"/>
  <c r="H14" i="3"/>
  <c r="J14" i="3" s="1"/>
  <c r="K14" i="3" s="1"/>
  <c r="H15" i="3"/>
  <c r="J15" i="3" s="1"/>
  <c r="K15" i="3" s="1"/>
  <c r="K16" i="3" l="1"/>
  <c r="H17" i="3"/>
  <c r="J17" i="3"/>
  <c r="K13" i="3"/>
  <c r="K17" i="3" l="1"/>
</calcChain>
</file>

<file path=xl/sharedStrings.xml><?xml version="1.0" encoding="utf-8"?>
<sst xmlns="http://schemas.openxmlformats.org/spreadsheetml/2006/main" count="41" uniqueCount="38">
  <si>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</si>
  <si>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</si>
  <si>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</si>
  <si>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</si>
  <si>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</si>
  <si>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</si>
  <si>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</si>
  <si>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</si>
  <si>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</si>
  <si>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</si>
  <si>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</si>
  <si>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</si>
  <si>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</si>
  <si>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</si>
  <si>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</si>
  <si>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</si>
  <si>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</si>
  <si>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</si>
  <si>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</si>
  <si>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</si>
  <si>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</si>
  <si>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ks</t>
  </si>
  <si>
    <t>Názov položky a opis položky</t>
  </si>
  <si>
    <t>Spolu za celý predmet zákazky - vážny a pokladničný systém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</si>
  <si>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</si>
  <si>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</si>
  <si>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 xml:space="preserve">Oprávnený zástupca potencionálneho dodávateľa </t>
  </si>
  <si>
    <t>Podpis oprávneného zástupcu potencionálneho dodávateľa</t>
  </si>
  <si>
    <t>Technická špecifikácia ponúknutého produktu*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</si>
  <si>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</si>
  <si>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</si>
  <si>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</si>
  <si>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Pokladničné vybavenie MO predajne  - Jedná sa o hardware PC pokladňu do predajne s mäsom a mäsovými výrobkami bez pokladničného software  ten dodá dodávateľ SW riešenia. 
Požadované technické vlastnosti:
-	Operačný systém windows 10 a vyššie (alebo ekvivalent)
-	HDD 250GB +  SSD ,  Dotykový 15“+ monitor, LAN 
-	Záložný zdroj
-	Scanner na čiarové kódy
-	Pokladničná zásuvka
-	Obchodná Váha USB alebo LAN pre váženie masových výrobkov (váživosť  6/15kg, minimálne 40g,  e = 2/5g; váhy musia komunikovať s pokladňou; váhy musia mať pamäť na tovary (PLU); 
-	Tlačiareň na tlač dokladov eKasa  s driverom  Taxis  a CHDU (alebo ekvivalent)</t>
  </si>
  <si>
    <t xml:space="preserve">Váhový systém pre Váženie prepraviek - Požadované technické vlastnosti:
-	Rozmery plošiny 600mmx400mm
-	Váživosť do 150Kg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</si>
  <si>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plošinovú váhu - Požadované technické vlastnosti:
-	Rozmery plošiny 1200mmx1200mm 
-	Váživosť od 1000kg do 1500Kg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</si>
  <si>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visutú váhu - Požadované technické vlastnosti:
-	váha na Euro dráhu vo vise
-	Váživosť od 400kg do 600Kg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Dráha pre visuté váhy je existujúca a trubková. Výška od vrchnej časti nosnej konštrukcie po strop prevádzky - minimálne 180mm.
</t>
  </si>
  <si>
    <t>Príloha č.1 - Formulár cenovej ponuky pre celý predmet zákazky - vážny a pokladničný systém</t>
  </si>
  <si>
    <t>Platnosť cenovenej ponuky je 6 mesiacov od jej vystavenia.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</si>
</sst>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7" borderId="21" xfId="0" applyFill="1" applyBorder="1" applyProtection="1">
      <protection locked="0"/>
    </xf>
    <xf numFmtId="4" fontId="0" fillId="5" borderId="20" xfId="0" applyNumberForma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6" xfId="0" applyFont="1" applyBorder="1"/>
    <xf numFmtId="0" fontId="7" fillId="0" borderId="27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6" fillId="0" borderId="0" xfId="0" applyFont="1"/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5" borderId="37" xfId="0" applyNumberFormat="1" applyFill="1" applyBorder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3" borderId="3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 wrapText="1"/>
    </xf>
    <xf numFmtId="4" fontId="0" fillId="0" borderId="34" xfId="0" applyNumberFormat="1" applyBorder="1" applyAlignment="1">
      <alignment horizontal="center" vertical="center"/>
    </xf>
    <xf numFmtId="4" fontId="0" fillId="5" borderId="38" xfId="0" applyNumberFormat="1" applyFill="1" applyBorder="1" applyAlignment="1">
      <alignment horizontal="center" vertical="center"/>
    </xf>
    <xf numFmtId="4" fontId="0" fillId="5" borderId="39" xfId="0" applyNumberFormat="1" applyFill="1" applyBorder="1" applyAlignment="1">
      <alignment horizontal="center" vertical="center"/>
    </xf>
    <xf numFmtId="4" fontId="0" fillId="5" borderId="36" xfId="0" applyNumberFormat="1" applyFill="1" applyBorder="1" applyAlignment="1">
      <alignment horizontal="center" vertical="center"/>
    </xf>
    <xf numFmtId="9" fontId="0" fillId="3" borderId="38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9" fontId="0" fillId="3" borderId="34" xfId="0" applyNumberFormat="1" applyFill="1" applyBorder="1" applyAlignment="1" applyProtection="1">
      <alignment horizontal="center" vertical="center"/>
      <protection locked="0"/>
    </xf>
    <xf numFmtId="9" fontId="0" fillId="3" borderId="3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6" fillId="3" borderId="2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80" zoomScaleNormal="80" workbookViewId="0">
      <pane ySplit="11" topLeftCell="A14" activePane="bottomLeft" state="frozen"/>
      <selection pane="bottomLeft" activeCell="E45" sqref="E45"/>
    </sheetView>
  </sheetViews>
  <sheetFormatPr defaultColWidth="9.140625"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70" t="s">
        <v>36</v>
      </c>
      <c r="B1" s="71"/>
      <c r="C1" s="71"/>
      <c r="D1" s="71"/>
      <c r="E1" s="71"/>
      <c r="F1" s="71"/>
      <c r="G1" s="71"/>
      <c r="H1" s="71"/>
      <c r="I1" s="71"/>
      <c r="J1" s="20"/>
      <c r="K1" s="20"/>
      <c r="L1" s="20"/>
      <c r="M1" s="21"/>
    </row>
    <row r="2" spans="1:13" ht="17.25" thickBot="1" x14ac:dyDescent="0.35">
      <c r="A2" s="16"/>
      <c r="B2" s="22"/>
      <c r="C2" s="22"/>
      <c r="D2" s="22"/>
      <c r="E2" s="22"/>
      <c r="F2" s="22"/>
      <c r="G2" s="22"/>
      <c r="H2" s="22"/>
      <c r="I2" s="22"/>
      <c r="M2" s="23"/>
    </row>
    <row r="3" spans="1:13" ht="33" customHeight="1" x14ac:dyDescent="0.3">
      <c r="A3" s="31" t="s">
        <v>12</v>
      </c>
      <c r="B3" s="90"/>
      <c r="C3" s="91"/>
      <c r="D3" s="92"/>
      <c r="E3" s="22"/>
      <c r="F3" s="22"/>
      <c r="G3" s="22"/>
      <c r="M3" s="23"/>
    </row>
    <row r="4" spans="1:13" ht="16.5" x14ac:dyDescent="0.3">
      <c r="A4" s="32" t="s">
        <v>13</v>
      </c>
      <c r="B4" s="93"/>
      <c r="C4" s="87"/>
      <c r="D4" s="94"/>
      <c r="E4" s="22"/>
      <c r="F4" s="22"/>
      <c r="G4" s="22"/>
      <c r="M4" s="23"/>
    </row>
    <row r="5" spans="1:13" ht="16.5" x14ac:dyDescent="0.3">
      <c r="A5" s="32" t="s">
        <v>14</v>
      </c>
      <c r="B5" s="93"/>
      <c r="C5" s="87"/>
      <c r="D5" s="94"/>
      <c r="E5" s="22"/>
      <c r="F5" s="22"/>
      <c r="G5" s="22"/>
      <c r="M5" s="23"/>
    </row>
    <row r="6" spans="1:13" ht="16.5" x14ac:dyDescent="0.3">
      <c r="A6" s="32" t="s">
        <v>15</v>
      </c>
      <c r="B6" s="93"/>
      <c r="C6" s="87"/>
      <c r="D6" s="94"/>
      <c r="E6" s="22"/>
      <c r="F6" s="22"/>
      <c r="G6" s="22"/>
      <c r="M6" s="23"/>
    </row>
    <row r="7" spans="1:13" ht="16.5" x14ac:dyDescent="0.3">
      <c r="A7" s="32" t="s">
        <v>16</v>
      </c>
      <c r="B7" s="93"/>
      <c r="C7" s="87"/>
      <c r="D7" s="94"/>
      <c r="E7" s="98"/>
      <c r="F7" s="98"/>
      <c r="G7" s="98"/>
      <c r="M7" s="23"/>
    </row>
    <row r="8" spans="1:13" ht="66.75" thickBot="1" x14ac:dyDescent="0.35">
      <c r="A8" s="33" t="s">
        <v>26</v>
      </c>
      <c r="B8" s="95"/>
      <c r="C8" s="96"/>
      <c r="D8" s="97"/>
      <c r="E8" s="22"/>
      <c r="F8" s="22"/>
      <c r="G8" s="22"/>
      <c r="M8" s="23"/>
    </row>
    <row r="9" spans="1:13" x14ac:dyDescent="0.25">
      <c r="A9" s="24"/>
      <c r="M9" s="23"/>
    </row>
    <row r="10" spans="1:13" ht="15.75" thickBot="1" x14ac:dyDescent="0.3">
      <c r="A10" s="24"/>
      <c r="M10" s="23"/>
    </row>
    <row r="11" spans="1:13" ht="60.75" thickBot="1" x14ac:dyDescent="0.3">
      <c r="A11" s="14" t="s">
        <v>0</v>
      </c>
      <c r="B11" s="13" t="s">
        <v>11</v>
      </c>
      <c r="C11" s="105" t="s">
        <v>22</v>
      </c>
      <c r="D11" s="106"/>
      <c r="E11" s="13" t="s">
        <v>1</v>
      </c>
      <c r="F11" s="13" t="s">
        <v>2</v>
      </c>
      <c r="G11" s="9" t="s">
        <v>3</v>
      </c>
      <c r="H11" s="1" t="s">
        <v>4</v>
      </c>
      <c r="I11" s="9" t="s">
        <v>5</v>
      </c>
      <c r="J11" s="8" t="s">
        <v>6</v>
      </c>
      <c r="K11" s="9" t="s">
        <v>7</v>
      </c>
      <c r="L11" s="64" t="s">
        <v>28</v>
      </c>
      <c r="M11" s="65"/>
    </row>
    <row r="12" spans="1:13" ht="215.25" customHeight="1" thickBot="1" x14ac:dyDescent="0.3">
      <c r="A12" s="40">
        <v>1</v>
      </c>
      <c r="B12" s="47"/>
      <c r="C12" s="86" t="s">
        <v>32</v>
      </c>
      <c r="D12" s="86"/>
      <c r="E12" s="41" t="s">
        <v>21</v>
      </c>
      <c r="F12" s="34">
        <v>52</v>
      </c>
      <c r="G12" s="43"/>
      <c r="H12" s="10">
        <f t="shared" ref="H12:H16" si="0">ROUND(F12*G12,2)</f>
        <v>0</v>
      </c>
      <c r="I12" s="55"/>
      <c r="J12" s="52">
        <f t="shared" ref="J12:J16" si="1">ROUND(H12*I12,2)</f>
        <v>0</v>
      </c>
      <c r="K12" s="52">
        <f t="shared" ref="K12:K16" si="2">ROUND(H12+J12,2)</f>
        <v>0</v>
      </c>
      <c r="L12" s="66"/>
      <c r="M12" s="67"/>
    </row>
    <row r="13" spans="1:13" ht="231" customHeight="1" thickBot="1" x14ac:dyDescent="0.3">
      <c r="A13" s="35">
        <v>2</v>
      </c>
      <c r="B13" s="48"/>
      <c r="C13" s="84" t="s">
        <v>33</v>
      </c>
      <c r="D13" s="84"/>
      <c r="E13" s="41" t="s">
        <v>21</v>
      </c>
      <c r="F13" s="34">
        <v>8</v>
      </c>
      <c r="G13" s="44"/>
      <c r="H13" s="10">
        <f t="shared" si="0"/>
        <v>0</v>
      </c>
      <c r="I13" s="56"/>
      <c r="J13" s="6">
        <f t="shared" si="1"/>
        <v>0</v>
      </c>
      <c r="K13" s="6">
        <f t="shared" si="2"/>
        <v>0</v>
      </c>
      <c r="L13" s="68"/>
      <c r="M13" s="69"/>
    </row>
    <row r="14" spans="1:13" ht="229.5" customHeight="1" thickBot="1" x14ac:dyDescent="0.3">
      <c r="A14" s="15">
        <v>3</v>
      </c>
      <c r="B14" s="49"/>
      <c r="C14" s="84" t="s">
        <v>34</v>
      </c>
      <c r="D14" s="84"/>
      <c r="E14" s="41" t="s">
        <v>21</v>
      </c>
      <c r="F14" s="34">
        <v>4</v>
      </c>
      <c r="G14" s="45"/>
      <c r="H14" s="10">
        <f t="shared" si="0"/>
        <v>0</v>
      </c>
      <c r="I14" s="57"/>
      <c r="J14" s="6">
        <f t="shared" si="1"/>
        <v>0</v>
      </c>
      <c r="K14" s="6">
        <f t="shared" si="2"/>
        <v>0</v>
      </c>
      <c r="L14" s="68"/>
      <c r="M14" s="69"/>
    </row>
    <row r="15" spans="1:13" ht="232.5" customHeight="1" x14ac:dyDescent="0.25">
      <c r="A15" s="36">
        <v>4</v>
      </c>
      <c r="B15" s="50"/>
      <c r="C15" s="85" t="s">
        <v>35</v>
      </c>
      <c r="D15" s="85"/>
      <c r="E15" s="42" t="s">
        <v>21</v>
      </c>
      <c r="F15" s="37">
        <v>4</v>
      </c>
      <c r="G15" s="46"/>
      <c r="H15" s="39">
        <f t="shared" si="0"/>
        <v>0</v>
      </c>
      <c r="I15" s="58"/>
      <c r="J15" s="38">
        <f t="shared" si="1"/>
        <v>0</v>
      </c>
      <c r="K15" s="38">
        <f t="shared" si="2"/>
        <v>0</v>
      </c>
      <c r="L15" s="68"/>
      <c r="M15" s="69"/>
    </row>
    <row r="16" spans="1:13" ht="69.75" customHeight="1" thickBot="1" x14ac:dyDescent="0.3">
      <c r="A16" s="36">
        <v>5</v>
      </c>
      <c r="B16" s="50"/>
      <c r="C16" s="85" t="s">
        <v>25</v>
      </c>
      <c r="D16" s="85"/>
      <c r="E16" s="36" t="s">
        <v>24</v>
      </c>
      <c r="F16" s="51">
        <v>1</v>
      </c>
      <c r="G16" s="46"/>
      <c r="H16" s="54">
        <f t="shared" si="0"/>
        <v>0</v>
      </c>
      <c r="I16" s="59"/>
      <c r="J16" s="53">
        <f t="shared" si="1"/>
        <v>0</v>
      </c>
      <c r="K16" s="53">
        <f t="shared" si="2"/>
        <v>0</v>
      </c>
      <c r="L16" s="62"/>
      <c r="M16" s="63"/>
    </row>
    <row r="17" spans="1:13" ht="15.75" thickBot="1" x14ac:dyDescent="0.3">
      <c r="A17" s="72" t="s">
        <v>23</v>
      </c>
      <c r="B17" s="73"/>
      <c r="C17" s="73"/>
      <c r="D17" s="73"/>
      <c r="E17" s="73"/>
      <c r="F17" s="73"/>
      <c r="G17" s="74"/>
      <c r="H17" s="7">
        <f>SUM(H12:H16)</f>
        <v>0</v>
      </c>
      <c r="I17" s="3"/>
      <c r="J17" s="11">
        <f>SUM(J12:J16)</f>
        <v>0</v>
      </c>
      <c r="K17" s="12">
        <f>SUM(K12:K16)</f>
        <v>0</v>
      </c>
      <c r="L17" s="25"/>
      <c r="M17" s="26"/>
    </row>
    <row r="18" spans="1:13" ht="15.75" thickBot="1" x14ac:dyDescent="0.3">
      <c r="A18" s="24"/>
      <c r="M18" s="23"/>
    </row>
    <row r="19" spans="1:13" ht="15.75" thickBot="1" x14ac:dyDescent="0.3">
      <c r="A19" s="81" t="s">
        <v>8</v>
      </c>
      <c r="B19" s="82"/>
      <c r="C19" s="82"/>
      <c r="D19" s="83"/>
      <c r="M19" s="23"/>
    </row>
    <row r="20" spans="1:13" ht="15.75" thickBot="1" x14ac:dyDescent="0.3">
      <c r="A20" s="4"/>
      <c r="B20" s="75" t="s">
        <v>9</v>
      </c>
      <c r="C20" s="76"/>
      <c r="D20" s="77"/>
      <c r="M20" s="23"/>
    </row>
    <row r="21" spans="1:13" ht="15.75" thickBot="1" x14ac:dyDescent="0.3">
      <c r="A21" s="5"/>
      <c r="B21" s="78" t="s">
        <v>29</v>
      </c>
      <c r="C21" s="79"/>
      <c r="D21" s="80"/>
      <c r="M21" s="23"/>
    </row>
    <row r="22" spans="1:13" ht="104.25" customHeight="1" thickBot="1" x14ac:dyDescent="0.3">
      <c r="A22" s="61" t="s">
        <v>10</v>
      </c>
      <c r="B22" s="102" t="s">
        <v>30</v>
      </c>
      <c r="C22" s="103"/>
      <c r="D22" s="104"/>
      <c r="M22" s="23"/>
    </row>
    <row r="23" spans="1:13" ht="72.75" customHeight="1" thickBot="1" x14ac:dyDescent="0.3">
      <c r="A23" s="60" t="s">
        <v>20</v>
      </c>
      <c r="B23" s="99" t="s">
        <v>31</v>
      </c>
      <c r="C23" s="100"/>
      <c r="D23" s="101"/>
      <c r="M23" s="23"/>
    </row>
    <row r="24" spans="1:13" ht="15.75" thickBot="1" x14ac:dyDescent="0.3">
      <c r="A24" s="72" t="s">
        <v>37</v>
      </c>
      <c r="B24" s="73"/>
      <c r="C24" s="74"/>
      <c r="M24" s="23"/>
    </row>
    <row r="25" spans="1:13" x14ac:dyDescent="0.25">
      <c r="A25" s="24"/>
      <c r="M25" s="23"/>
    </row>
    <row r="26" spans="1:13" ht="17.25" thickBot="1" x14ac:dyDescent="0.35">
      <c r="A26" s="17" t="s">
        <v>17</v>
      </c>
      <c r="B26" s="87"/>
      <c r="C26" s="87"/>
      <c r="D26" s="22"/>
      <c r="E26" s="22"/>
      <c r="F26" s="22"/>
      <c r="G26" s="22"/>
      <c r="H26" s="22"/>
      <c r="I26" s="22"/>
      <c r="M26" s="23"/>
    </row>
    <row r="27" spans="1:13" ht="16.5" x14ac:dyDescent="0.3">
      <c r="A27" s="19"/>
      <c r="B27" s="27"/>
      <c r="C27" s="27"/>
      <c r="D27" s="27"/>
      <c r="E27" s="27"/>
      <c r="F27" s="27"/>
      <c r="G27" s="27"/>
      <c r="H27" s="27"/>
      <c r="I27" s="27"/>
      <c r="M27" s="23"/>
    </row>
    <row r="28" spans="1:13" ht="17.25" thickBot="1" x14ac:dyDescent="0.35">
      <c r="A28" s="17" t="s">
        <v>18</v>
      </c>
      <c r="B28" s="87"/>
      <c r="C28" s="87"/>
      <c r="D28" s="22"/>
      <c r="E28" s="22"/>
      <c r="F28" s="22"/>
      <c r="G28" s="22"/>
      <c r="H28" s="22"/>
      <c r="I28" s="22"/>
      <c r="M28" s="23"/>
    </row>
    <row r="29" spans="1:13" ht="16.5" x14ac:dyDescent="0.3">
      <c r="A29" s="16"/>
      <c r="B29" s="22"/>
      <c r="C29" s="22"/>
      <c r="D29" s="22"/>
      <c r="E29" s="22"/>
      <c r="F29" s="22"/>
      <c r="G29" s="22"/>
      <c r="H29" s="22"/>
      <c r="I29" s="22"/>
      <c r="M29" s="23"/>
    </row>
    <row r="30" spans="1:13" ht="90" customHeight="1" thickBot="1" x14ac:dyDescent="0.35">
      <c r="A30" s="18" t="s">
        <v>27</v>
      </c>
      <c r="B30" s="88"/>
      <c r="C30" s="89"/>
      <c r="D30" s="28" t="s">
        <v>19</v>
      </c>
      <c r="E30" s="88"/>
      <c r="F30" s="89"/>
      <c r="G30" s="29"/>
      <c r="H30" s="29"/>
      <c r="I30" s="29"/>
      <c r="J30" s="29"/>
      <c r="K30" s="29"/>
      <c r="L30" s="29"/>
      <c r="M30" s="30"/>
    </row>
  </sheetData>
  <sheetProtection formatColumns="0" formatRows="0" selectLockedCells="1"/>
  <mergeCells count="31">
    <mergeCell ref="B28:C28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  <mergeCell ref="A1:I1"/>
    <mergeCell ref="A17:G17"/>
    <mergeCell ref="B20:D20"/>
    <mergeCell ref="B21:D21"/>
    <mergeCell ref="A19:D19"/>
    <mergeCell ref="C13:D13"/>
    <mergeCell ref="C14:D14"/>
    <mergeCell ref="C15:D15"/>
    <mergeCell ref="C12:D12"/>
    <mergeCell ref="C16:D16"/>
    <mergeCell ref="L16:M16"/>
    <mergeCell ref="L11:M11"/>
    <mergeCell ref="L12:M12"/>
    <mergeCell ref="L13:M13"/>
    <mergeCell ref="L14:M14"/>
    <mergeCell ref="L15:M1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2024-08-16T11:40:20Z</dcterms:modified>
</cp:coreProperties>
</file>