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dministrator/Downloads/final komplet/"/>
    </mc:Choice>
  </mc:AlternateContent>
  <xr:revisionPtr revIDLastSave="0" documentId="13_ncr:1_{CD8D431F-DBD6-7A43-96D5-DCF568BAADE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Návrh na plnenie kritérií" sheetId="3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4" i="3" s="1"/>
  <c r="D16" i="3"/>
  <c r="D18" i="3" s="1"/>
  <c r="D20" i="3" s="1"/>
  <c r="G8" i="3"/>
  <c r="F9" i="3"/>
  <c r="G9" i="3" s="1"/>
  <c r="G10" i="3" l="1"/>
  <c r="D24" i="3" s="1"/>
  <c r="F10" i="3"/>
</calcChain>
</file>

<file path=xl/sharedStrings.xml><?xml version="1.0" encoding="utf-8"?>
<sst xmlns="http://schemas.openxmlformats.org/spreadsheetml/2006/main" count="42" uniqueCount="35">
  <si>
    <t>Návrh na plnenie kritérií</t>
  </si>
  <si>
    <t>Verejný obstarávateľ: Mesto Trstená</t>
  </si>
  <si>
    <t>Názov zákazky: Zneškodnenie komunálnych odpadov II.</t>
  </si>
  <si>
    <t>Poradové číslo</t>
  </si>
  <si>
    <t>Názov položky</t>
  </si>
  <si>
    <t>jednotka</t>
  </si>
  <si>
    <t>množstvo</t>
  </si>
  <si>
    <t>jednotková cena v EUR bez DPH/tona</t>
  </si>
  <si>
    <t>Celková cena 
v EUR bez DPH</t>
  </si>
  <si>
    <t>Celková cena 
v EUR s DPH</t>
  </si>
  <si>
    <t>Zneškodnenie odpadu</t>
  </si>
  <si>
    <t>t</t>
  </si>
  <si>
    <t>MBÚ - mechanicko biologická úprava odpadu</t>
  </si>
  <si>
    <t>spolu</t>
  </si>
  <si>
    <t>kalkulácia dopravy</t>
  </si>
  <si>
    <t>miesto zhodnotenia (presnú adresu doplní uchádzač)</t>
  </si>
  <si>
    <t>km</t>
  </si>
  <si>
    <t>Náklady verejného obstarávateľa za km jazdy v EUR bez DPH</t>
  </si>
  <si>
    <t>EUR s DPH</t>
  </si>
  <si>
    <t>Jedna jazda (tam a späť)</t>
  </si>
  <si>
    <t>Predpokladaný počet jázd na miesto zhodnotenia</t>
  </si>
  <si>
    <t>ks</t>
  </si>
  <si>
    <t>Celková cena dopravy / celková vzdialenosť v km  x EUR s DPH x počet jázd /</t>
  </si>
  <si>
    <t>Návrh na plnenie kritérií - ekonomicky najvýhodnejšia ponuka v EUR s DPH 
(súčet ponuky uchádzača v EUR s DPH + celková cena dopravy v EUR s DPH)</t>
  </si>
  <si>
    <t>Ako uchádzač týmto čestne vyhlasujem, že</t>
  </si>
  <si>
    <t>1. predložením ponuky bezvýhradne akceptujem všetky podmienky zákazky,</t>
  </si>
  <si>
    <t>2. všetky predložené doklady a údaje uvedené v ponuke sú pravdivé a úplné, uvedený návrh na plnenie stanoveného kritéria je v súlade s predloženou ponukou a jej prílohami,</t>
  </si>
  <si>
    <t>3. nemám uložený zákaz účasti vo verejnom obstarávaní potvrdený konečným rozhodnutím v Slovenskej republike a v štáte sídla, miesta podnikania alebo obvyklého pobytu a</t>
  </si>
  <si>
    <t>4. predkladám iba jednu ponuku a nie sme členom skupiny dodávateľov, ktorá predkladá ponuku, ani nebudeme vystupovať ako subdodávateľ iného uchádzača, ktorý predkladá ponuku.</t>
  </si>
  <si>
    <t>5. Čestne vyhlasujem, že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
Predovšetkým vyhlasujem, že:
(a) uchádzač, ktorého zastupujem (a žiadna zo spoločností, ktoré sú členmi nášho konzorcia), nie je ruským štátnym príslušníkom ani fyzickou alebo právnickou osobou, subjektom alebo orgánom so sídlom v Rusku;
(b) uchádzač, ktorého zastupujem (a žiadna zo spoločností, ktoré sú členmi nášho konzorcia), nie je právnickou osobou, subjektom alebo orgánom, ktorých vlastnícke práva priamo alebo nepriamo vlastní z viac ako 50 % subjekt uvedený v písmene a) tohto odseku;
(c) ani ja, ani spoločnosť, ktorú zastupujeme, nie sme fyzická alebo právnická osoba, subjekt alebo orgán, ktorý koná v mene alebo na príkaz subjektu uvedeného v písmene a) alebo b) uvedených vyššie;
(d) subdodávatelia, dodávatelia alebo subjekty, na ktorých kapacity sa uchádzač, ktorého zastupujem, spolieha subjektami uvedenými v písmenách a) až c), nemajú účasť vyššiu ako 10 % hodnoty zákazky.</t>
  </si>
  <si>
    <t xml:space="preserve">V ...................................................2024 .................................................................... </t>
  </si>
  <si>
    <t xml:space="preserve">Potvrdenie štatutárnym orgánom uchádzača: </t>
  </si>
  <si>
    <t>titul, meno, priezvisko, funkcia, podpis, pečiatka</t>
  </si>
  <si>
    <t xml:space="preserve">Celková vzdialenosť od: Mestský úrad Trstená, Bernolákova 8, Trstená do miesta zhodnotenia a späť </t>
  </si>
  <si>
    <t>vzdialenosť  od: Mestský úrad Trstená, Bernolákova 8, Trstená  do miesta zhodnotenia (žiadame použiť GOOGLE MAPS)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</si>
</sst>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4" borderId="2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165" fontId="0" fillId="4" borderId="1" xfId="0" applyNumberFormat="1" applyFill="1" applyBorder="1" applyAlignment="1">
      <alignment wrapText="1"/>
    </xf>
    <xf numFmtId="0" fontId="6" fillId="0" borderId="1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F3CC-515F-4963-BC51-6E08AAA86613}">
  <sheetPr>
    <tabColor rgb="FFFFC000"/>
  </sheetPr>
  <dimension ref="A1:G42"/>
  <sheetViews>
    <sheetView tabSelected="1" topLeftCell="A10" zoomScale="150" zoomScaleNormal="150" workbookViewId="0">
      <selection activeCell="E10" sqref="E10"/>
    </sheetView>
  </sheetViews>
  <sheetFormatPr baseColWidth="10" defaultColWidth="8.83203125" defaultRowHeight="15" x14ac:dyDescent="0.2"/>
  <cols>
    <col min="1" max="1" width="8.83203125" style="25"/>
    <col min="2" max="2" width="35.83203125" style="6" customWidth="1"/>
    <col min="3" max="3" width="9.33203125" style="6" bestFit="1" customWidth="1"/>
    <col min="4" max="4" width="12.6640625" style="6" customWidth="1"/>
    <col min="5" max="5" width="13.33203125" style="6" customWidth="1"/>
    <col min="6" max="6" width="12.6640625" style="6" bestFit="1" customWidth="1"/>
    <col min="7" max="7" width="14.1640625" style="6" customWidth="1"/>
    <col min="8" max="16384" width="8.83203125" style="6"/>
  </cols>
  <sheetData>
    <row r="1" spans="1:7" ht="19" x14ac:dyDescent="0.25">
      <c r="A1" s="34" t="s">
        <v>0</v>
      </c>
      <c r="B1" s="35"/>
      <c r="C1" s="35"/>
      <c r="D1" s="35"/>
    </row>
    <row r="2" spans="1:7" ht="19" x14ac:dyDescent="0.25">
      <c r="A2" s="21"/>
      <c r="B2" s="4"/>
      <c r="C2" s="4"/>
      <c r="D2" s="4"/>
    </row>
    <row r="3" spans="1:7" x14ac:dyDescent="0.2">
      <c r="A3" s="36" t="s">
        <v>1</v>
      </c>
      <c r="B3" s="37"/>
      <c r="C3" s="37"/>
      <c r="D3" s="37"/>
    </row>
    <row r="4" spans="1:7" x14ac:dyDescent="0.2">
      <c r="A4" s="36" t="s">
        <v>2</v>
      </c>
      <c r="B4" s="37"/>
      <c r="C4" s="37"/>
      <c r="D4" s="37"/>
    </row>
    <row r="5" spans="1:7" x14ac:dyDescent="0.2">
      <c r="A5" s="22"/>
    </row>
    <row r="6" spans="1:7" x14ac:dyDescent="0.2">
      <c r="A6" s="22"/>
    </row>
    <row r="7" spans="1:7" ht="48" x14ac:dyDescent="0.2">
      <c r="A7" s="23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</row>
    <row r="8" spans="1:7" ht="16" x14ac:dyDescent="0.2">
      <c r="A8" s="24">
        <v>1</v>
      </c>
      <c r="B8" s="1" t="s">
        <v>10</v>
      </c>
      <c r="C8" s="7" t="s">
        <v>11</v>
      </c>
      <c r="D8" s="7">
        <v>1300</v>
      </c>
      <c r="E8" s="8"/>
      <c r="F8" s="16">
        <v>0</v>
      </c>
      <c r="G8" s="18">
        <f>F8*1.2</f>
        <v>0</v>
      </c>
    </row>
    <row r="9" spans="1:7" ht="32" x14ac:dyDescent="0.2">
      <c r="A9" s="24">
        <v>2</v>
      </c>
      <c r="B9" s="1" t="s">
        <v>12</v>
      </c>
      <c r="C9" s="7" t="s">
        <v>11</v>
      </c>
      <c r="D9" s="7">
        <v>1300</v>
      </c>
      <c r="E9" s="8"/>
      <c r="F9" s="16">
        <f>D9*E9</f>
        <v>0</v>
      </c>
      <c r="G9" s="18">
        <f>F9*1.2</f>
        <v>0</v>
      </c>
    </row>
    <row r="10" spans="1:7" ht="16" x14ac:dyDescent="0.2">
      <c r="A10" s="24">
        <v>3</v>
      </c>
      <c r="B10" s="1" t="s">
        <v>13</v>
      </c>
      <c r="C10" s="9"/>
      <c r="D10" s="9"/>
      <c r="E10" s="9"/>
      <c r="F10" s="17">
        <f>F8+F9</f>
        <v>0</v>
      </c>
      <c r="G10" s="17">
        <f>G8+G9</f>
        <v>0</v>
      </c>
    </row>
    <row r="11" spans="1:7" x14ac:dyDescent="0.2">
      <c r="B11" s="39"/>
      <c r="C11" s="39"/>
      <c r="D11" s="39"/>
      <c r="E11" s="39"/>
      <c r="F11" s="39"/>
      <c r="G11" s="39"/>
    </row>
    <row r="12" spans="1:7" ht="32" x14ac:dyDescent="0.2">
      <c r="A12" s="23" t="s">
        <v>3</v>
      </c>
      <c r="B12" s="1" t="s">
        <v>4</v>
      </c>
      <c r="C12" s="3" t="s">
        <v>5</v>
      </c>
      <c r="D12" s="1" t="s">
        <v>6</v>
      </c>
    </row>
    <row r="13" spans="1:7" ht="16" x14ac:dyDescent="0.2">
      <c r="A13" s="24">
        <v>4</v>
      </c>
      <c r="B13" s="1" t="s">
        <v>14</v>
      </c>
      <c r="C13" s="40"/>
      <c r="D13" s="41"/>
    </row>
    <row r="14" spans="1:7" ht="32" x14ac:dyDescent="0.2">
      <c r="A14" s="24">
        <f>A13+1</f>
        <v>5</v>
      </c>
      <c r="B14" s="10" t="s">
        <v>15</v>
      </c>
      <c r="C14" s="42"/>
      <c r="D14" s="43"/>
    </row>
    <row r="15" spans="1:7" ht="48" x14ac:dyDescent="0.2">
      <c r="A15" s="24">
        <f t="shared" ref="A15:A20" si="0">A14+1</f>
        <v>6</v>
      </c>
      <c r="B15" s="10" t="s">
        <v>34</v>
      </c>
      <c r="C15" s="11" t="s">
        <v>16</v>
      </c>
      <c r="D15" s="12"/>
    </row>
    <row r="16" spans="1:7" ht="48" x14ac:dyDescent="0.2">
      <c r="A16" s="24">
        <f t="shared" si="0"/>
        <v>7</v>
      </c>
      <c r="B16" s="10" t="s">
        <v>33</v>
      </c>
      <c r="C16" s="13" t="s">
        <v>16</v>
      </c>
      <c r="D16" s="19">
        <f>D15*2</f>
        <v>0</v>
      </c>
    </row>
    <row r="17" spans="1:6" ht="32" x14ac:dyDescent="0.2">
      <c r="A17" s="24">
        <f t="shared" si="0"/>
        <v>8</v>
      </c>
      <c r="B17" s="10" t="s">
        <v>17</v>
      </c>
      <c r="C17" s="13" t="s">
        <v>18</v>
      </c>
      <c r="D17" s="14">
        <v>3</v>
      </c>
      <c r="F17" s="2"/>
    </row>
    <row r="18" spans="1:6" ht="16" x14ac:dyDescent="0.2">
      <c r="A18" s="24">
        <f t="shared" si="0"/>
        <v>9</v>
      </c>
      <c r="B18" s="10" t="s">
        <v>19</v>
      </c>
      <c r="C18" s="13"/>
      <c r="D18" s="14">
        <f>D16*D17</f>
        <v>0</v>
      </c>
      <c r="F18" s="2"/>
    </row>
    <row r="19" spans="1:6" ht="32" x14ac:dyDescent="0.2">
      <c r="A19" s="24">
        <f t="shared" si="0"/>
        <v>10</v>
      </c>
      <c r="B19" s="10" t="s">
        <v>20</v>
      </c>
      <c r="C19" s="13" t="s">
        <v>21</v>
      </c>
      <c r="D19" s="13">
        <v>312</v>
      </c>
    </row>
    <row r="20" spans="1:6" ht="32" x14ac:dyDescent="0.2">
      <c r="A20" s="24">
        <f t="shared" si="0"/>
        <v>11</v>
      </c>
      <c r="B20" s="10" t="s">
        <v>22</v>
      </c>
      <c r="C20" s="15" t="s">
        <v>18</v>
      </c>
      <c r="D20" s="17">
        <f>D18*D19</f>
        <v>0</v>
      </c>
    </row>
    <row r="21" spans="1:6" x14ac:dyDescent="0.2">
      <c r="A21" s="24"/>
      <c r="B21" s="7"/>
      <c r="C21" s="7"/>
      <c r="D21" s="7"/>
    </row>
    <row r="24" spans="1:6" ht="64" x14ac:dyDescent="0.2">
      <c r="A24" s="27">
        <f>A20+1</f>
        <v>12</v>
      </c>
      <c r="B24" s="1" t="s">
        <v>23</v>
      </c>
      <c r="C24" s="7"/>
      <c r="D24" s="20">
        <f>G10+D20</f>
        <v>0</v>
      </c>
    </row>
    <row r="26" spans="1:6" ht="16" x14ac:dyDescent="0.2">
      <c r="A26" s="28" t="s">
        <v>24</v>
      </c>
      <c r="B26" s="5"/>
      <c r="C26" s="5"/>
      <c r="D26" s="5"/>
      <c r="E26" s="5"/>
      <c r="F26" s="5"/>
    </row>
    <row r="27" spans="1:6" ht="16" x14ac:dyDescent="0.2">
      <c r="A27" s="38" t="s">
        <v>25</v>
      </c>
      <c r="B27" s="38"/>
      <c r="C27" s="38"/>
      <c r="D27" s="38"/>
      <c r="E27" s="5"/>
      <c r="F27" s="5"/>
    </row>
    <row r="28" spans="1:6" ht="28" customHeight="1" x14ac:dyDescent="0.2">
      <c r="A28" s="33" t="s">
        <v>26</v>
      </c>
      <c r="B28" s="33"/>
      <c r="C28" s="33"/>
      <c r="D28" s="33"/>
      <c r="E28" s="33"/>
      <c r="F28" s="33"/>
    </row>
    <row r="29" spans="1:6" ht="28" customHeight="1" x14ac:dyDescent="0.2">
      <c r="A29" s="33" t="s">
        <v>27</v>
      </c>
      <c r="B29" s="33"/>
      <c r="C29" s="33"/>
      <c r="D29" s="33"/>
      <c r="E29" s="33"/>
      <c r="F29" s="33"/>
    </row>
    <row r="30" spans="1:6" ht="28" customHeight="1" x14ac:dyDescent="0.2">
      <c r="A30" s="33" t="s">
        <v>28</v>
      </c>
      <c r="B30" s="33"/>
      <c r="C30" s="33"/>
      <c r="D30" s="33"/>
      <c r="E30" s="33"/>
      <c r="F30" s="33"/>
    </row>
    <row r="31" spans="1:6" ht="28" customHeight="1" x14ac:dyDescent="0.2">
      <c r="A31" s="31" t="s">
        <v>29</v>
      </c>
      <c r="B31" s="32"/>
      <c r="C31" s="32"/>
      <c r="D31" s="32"/>
      <c r="E31" s="32"/>
      <c r="F31" s="32"/>
    </row>
    <row r="32" spans="1:6" ht="225" customHeight="1" x14ac:dyDescent="0.2">
      <c r="A32" s="32"/>
      <c r="B32" s="32"/>
      <c r="C32" s="32"/>
      <c r="D32" s="32"/>
      <c r="E32" s="32"/>
      <c r="F32" s="32"/>
    </row>
    <row r="33" spans="1:6" ht="28" customHeight="1" x14ac:dyDescent="0.2">
      <c r="A33" s="30"/>
      <c r="B33" s="30"/>
      <c r="C33" s="30"/>
      <c r="D33" s="30"/>
      <c r="E33" s="30"/>
      <c r="F33" s="30"/>
    </row>
    <row r="34" spans="1:6" ht="28" customHeight="1" x14ac:dyDescent="0.2">
      <c r="A34" s="30"/>
      <c r="B34" s="30"/>
      <c r="C34" s="30"/>
      <c r="D34" s="30"/>
      <c r="E34" s="30"/>
      <c r="F34" s="30"/>
    </row>
    <row r="35" spans="1:6" ht="28" customHeight="1" x14ac:dyDescent="0.2">
      <c r="A35" s="30"/>
      <c r="B35" s="30"/>
      <c r="C35" s="30"/>
      <c r="D35" s="30"/>
      <c r="E35" s="30"/>
      <c r="F35" s="30"/>
    </row>
    <row r="36" spans="1:6" x14ac:dyDescent="0.2">
      <c r="A36" s="26"/>
      <c r="B36"/>
      <c r="C36"/>
      <c r="D36"/>
      <c r="E36"/>
      <c r="F36"/>
    </row>
    <row r="37" spans="1:6" x14ac:dyDescent="0.2">
      <c r="A37" s="29" t="s">
        <v>30</v>
      </c>
      <c r="B37"/>
      <c r="C37"/>
      <c r="D37"/>
      <c r="E37"/>
      <c r="F37"/>
    </row>
    <row r="38" spans="1:6" x14ac:dyDescent="0.2">
      <c r="A38" s="26"/>
      <c r="B38"/>
      <c r="C38"/>
      <c r="D38"/>
      <c r="E38"/>
      <c r="F38"/>
    </row>
    <row r="39" spans="1:6" x14ac:dyDescent="0.2">
      <c r="A39" s="26"/>
      <c r="B39"/>
      <c r="C39"/>
      <c r="D39"/>
      <c r="E39"/>
      <c r="F39"/>
    </row>
    <row r="40" spans="1:6" x14ac:dyDescent="0.2">
      <c r="A40" s="29" t="s">
        <v>31</v>
      </c>
      <c r="B40"/>
      <c r="C40"/>
      <c r="D40"/>
      <c r="E40"/>
      <c r="F40"/>
    </row>
    <row r="41" spans="1:6" x14ac:dyDescent="0.2">
      <c r="A41" s="29" t="s">
        <v>32</v>
      </c>
      <c r="B41"/>
      <c r="C41"/>
      <c r="D41"/>
      <c r="E41"/>
      <c r="F41"/>
    </row>
    <row r="42" spans="1:6" x14ac:dyDescent="0.2">
      <c r="A42" s="26"/>
      <c r="B42"/>
      <c r="C42"/>
      <c r="D42"/>
      <c r="E42"/>
      <c r="F42"/>
    </row>
  </sheetData>
  <mergeCells count="11">
    <mergeCell ref="A31:F32"/>
    <mergeCell ref="A29:F29"/>
    <mergeCell ref="A30:F30"/>
    <mergeCell ref="A1:D1"/>
    <mergeCell ref="A3:D3"/>
    <mergeCell ref="A4:D4"/>
    <mergeCell ref="A27:D27"/>
    <mergeCell ref="A28:F28"/>
    <mergeCell ref="B11:G11"/>
    <mergeCell ref="C13:D13"/>
    <mergeCell ref="C14:D14"/>
  </mergeCells>
  <pageMargins left="0.7" right="0.7" top="0.75" bottom="0.75" header="0.3" footer="0.3"/>
  <pageSetup paperSize="9" scale="7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TTSHO</dc:creator>
  <cp:keywords/>
  <dc:description/>
  <cp:lastModifiedBy>Projekty</cp:lastModifiedBy>
  <cp:revision/>
  <dcterms:created xsi:type="dcterms:W3CDTF">2015-06-05T18:19:34Z</dcterms:created>
  <dcterms:modified xsi:type="dcterms:W3CDTF">2024-09-02T19:30:06Z</dcterms:modified>
  <cp:category/>
  <cp:contentStatus/>
</cp:coreProperties>
</file>