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6. Výzva - 109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62" i="1" l="1"/>
</calcChain>
</file>

<file path=xl/sharedStrings.xml><?xml version="1.0" encoding="utf-8"?>
<sst xmlns="http://schemas.openxmlformats.org/spreadsheetml/2006/main" count="193" uniqueCount="84">
  <si>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</si>
  <si>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</si>
  <si>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</si>
  <si>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</si>
  <si>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</si>
  <si>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</si>
  <si>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</si>
  <si>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</si>
  <si>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</si>
  <si>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</si>
  <si>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</si>
  <si>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</si>
  <si>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</si>
  <si>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</si>
  <si>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</si>
  <si>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</si>
  <si>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</si>
  <si>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</si>
  <si>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</si>
  <si>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</si>
  <si>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</si>
  <si>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</si>
  <si>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</si>
  <si>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</si>
  <si>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</si>
  <si>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</si>
  <si>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</si>
  <si>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liatinová prírubová FF/TP DN80/200 PN10/16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</si>
  <si>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</si>
  <si>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</si>
  <si>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d160/1" </t>
  </si>
  <si>
    <t>Vodomerná zostava s odvodňovacím ventilom, uzamykateľná</t>
  </si>
  <si>
    <t>Posúvač liatinový prírubový krátky DN80 PN16 L=180 mm</t>
  </si>
  <si>
    <t>Koleso ručné k posúvaču DN80</t>
  </si>
  <si>
    <t>Poklop ventilový pevný, PA/GG, H=250mm</t>
  </si>
  <si>
    <t>Pás navŕtavací univerzálny uzáverový so závitovým výstupom pre navrtávky pod tlakom pre liatinové, oceľové a azbestocementové potrubie DN80/1"</t>
  </si>
  <si>
    <t>Rúra HDPE PE100 d25x2,3mm/100m PN16 SDR11 kotúč</t>
  </si>
  <si>
    <t>Rúra HDPE PE100 d63x3,8mm/50m PN10 SDR17 kotúč</t>
  </si>
  <si>
    <t xml:space="preserve">Tvarovka na spájanie HDPE mechanická koleno d25/25 PN16 </t>
  </si>
  <si>
    <t xml:space="preserve">Tvarovka na spájanie HDPE mechanická koleno d25x3/4'' PN16 VOZ </t>
  </si>
  <si>
    <t>Tvarovka na spájanie HDPE mechanická spojka d25x3/4" PN16 VOZ</t>
  </si>
  <si>
    <t>Tvarovka na spájanie HDPE mechanická spojka d32x1" PN16 VNZ</t>
  </si>
  <si>
    <t>Tvarovka na spájanie HDPE mechanická spojka d63x2" PN16 VOZ</t>
  </si>
  <si>
    <t>Tvarovka na spájanie HDPE mechanická spojka priama d25 PN16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</si>
  <si>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</si>
  <si>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</si>
  <si>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</si>
  <si>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Dodatočné napojenie na plastové rúry s hladkou stenou s integrovaným guľovým kĺbom DN160/315</t>
  </si>
  <si>
    <t>Tvarovka PVC tlaková UNPL d90x3,5mm</t>
  </si>
  <si>
    <t>Tvarovka PVC tlaková UNPL d110x4,7mm</t>
  </si>
  <si>
    <t>Tvarovka PVC tlaková UNPL d160x6,7mm</t>
  </si>
  <si>
    <t>Tvarovka liatinová zaslepovacia príruba X DN100 PN10/16</t>
  </si>
  <si>
    <t>Tvarovka liatinová zaslepovacia príruba X DN300 PN10</t>
  </si>
  <si>
    <t>Tvarovka liatinová zaslepovacia príruba X DN80 PN10/16</t>
  </si>
  <si>
    <t>Tvarovka liatinová zaslepovacia príruba X DN50 PN10/16</t>
  </si>
  <si>
    <t>Tvarovka liatinová príruba so závitom XI DN80/2"</t>
  </si>
  <si>
    <t>Tvarovka liatinová príruba so závitom XI DN100/2"</t>
  </si>
  <si>
    <t>Tvarovka liatinová redukčná príruba XR DN150/100 PN10/16</t>
  </si>
  <si>
    <t>Tvarovka liatinová redukčná príruba XR DN200/150 PN10</t>
  </si>
  <si>
    <t>Tvarovka liatinová prírubová FFR DN100/80 PN16, 8 dierová príruba na strane DN80</t>
  </si>
  <si>
    <t>Tvarovka liatinová prírubová FF/TP DN80/300 PN10/16</t>
  </si>
  <si>
    <t>Tvarovka liatinová prírubová FF/TP DN100/400 PN10/16</t>
  </si>
  <si>
    <t>Prírubová spojka E DN80 PN10/16 EPDM (multi, bez istenia proti posunu)</t>
  </si>
  <si>
    <t>Prírubová spojka E DN100 PN10/16 EPDM (multi, bez istenia proti posunu)</t>
  </si>
  <si>
    <t>Spojka U DN100 PN10/16 EPDM (multi, s istením proti posunu)</t>
  </si>
  <si>
    <t>Opravný strmeň liatinový DN80, L=200mm, médiové potrubie - liatina</t>
  </si>
  <si>
    <t>Opravný strmeň liatinový DN100, L=200mm, médiové potrubie - liatina</t>
  </si>
  <si>
    <t>Opravný strmeň liatinový DN150, L=200mm, médiové potrubie: liatina</t>
  </si>
  <si>
    <t>Opravný strmeň liatinový DN200, L=200mm, médiové potrubie: liatina</t>
  </si>
  <si>
    <t>Opravný strmeň liatinový DN300, médiové potrubie: liatina</t>
  </si>
  <si>
    <t xml:space="preserve">Pás navŕtavací univerzálny uzáverový so závitovým výstupom pre navrtávky pod tlakom pre liatinové, oceľové a azbestocementové potrubie DN100/1" </t>
  </si>
  <si>
    <t>Posúvač liatinový prírubový krátky DN100 PN16 L=190 mm</t>
  </si>
  <si>
    <t>Koleso ručné k posúvaču DN100</t>
  </si>
  <si>
    <t>Koleso ručné k posúvaču DN150</t>
  </si>
  <si>
    <t>Súprava zemná teleskopická k posúvaču pre domové prípojky DN3/4"-2" 1,3-1,8m (kompatibilita s výrobcom Hawle)</t>
  </si>
  <si>
    <t>Súprava zemná tuhá k posúvaču pre domové prípojky DN3/4"-2" 1,50m (kompatibilita s výrobcom Hawle)</t>
  </si>
  <si>
    <t>Posúvač domovej prípojky liatinový na oboch stranách s VNZ 1"</t>
  </si>
  <si>
    <t>Posúvač domovej prípojky liatinový na oboch stranách s VNZ 2"</t>
  </si>
  <si>
    <t>Posúvač domovej prípojky z POM 1" na oboch stranách s hrdlom ISO pre potrubie PE</t>
  </si>
  <si>
    <t>Súprava zemná teleskopická k posúvaču DN80 1,3-1,8m (kompatibilita s položkou č. 42)</t>
  </si>
  <si>
    <t>Súprava zemná tuhá k posúvaču DN80 1,5m (kompatibilita s položkou č. 42)</t>
  </si>
  <si>
    <t>Súprava zemná teleskopická k posúvaču DN100 1,3-1,8m (kompatibilita s položkou č. 43)</t>
  </si>
  <si>
    <t>Súprava zemná tuhá k posúvaču DN100 1,5m (kompatibilita s položkou č. 43)</t>
  </si>
  <si>
    <t>Výzva č. 109/2024 - Názov: DNS VAKM výzva 109/2024 pre závod Košice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</si>
</sst>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Protection="1"/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0" fontId="17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8"/>
  <sheetViews>
    <sheetView tabSelected="1" zoomScale="85" zoomScaleNormal="85" workbookViewId="0">
      <selection activeCell="C20" sqref="C2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83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0" t="s">
        <v>36</v>
      </c>
      <c r="D6" s="41" t="s">
        <v>25</v>
      </c>
      <c r="E6" s="35">
        <v>100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2" t="s">
        <v>37</v>
      </c>
      <c r="D7" s="41" t="s">
        <v>25</v>
      </c>
      <c r="E7" s="35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2" t="s">
        <v>38</v>
      </c>
      <c r="D8" s="41" t="s">
        <v>26</v>
      </c>
      <c r="E8" s="35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2" t="s">
        <v>39</v>
      </c>
      <c r="D9" s="41" t="s">
        <v>26</v>
      </c>
      <c r="E9" s="35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0" t="s">
        <v>40</v>
      </c>
      <c r="D10" s="43" t="s">
        <v>26</v>
      </c>
      <c r="E10" s="35">
        <v>20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2" t="s">
        <v>41</v>
      </c>
      <c r="D11" s="43" t="s">
        <v>26</v>
      </c>
      <c r="E11" s="35">
        <v>20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6" t="s">
        <v>42</v>
      </c>
      <c r="D12" s="36" t="s">
        <v>26</v>
      </c>
      <c r="E12" s="35">
        <v>30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6" t="s">
        <v>43</v>
      </c>
      <c r="D13" s="36" t="s">
        <v>26</v>
      </c>
      <c r="E13" s="35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6" t="s">
        <v>44</v>
      </c>
      <c r="D14" s="36" t="s">
        <v>26</v>
      </c>
      <c r="E14" s="35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6" t="s">
        <v>45</v>
      </c>
      <c r="D15" s="36" t="s">
        <v>26</v>
      </c>
      <c r="E15" s="35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6" t="s">
        <v>46</v>
      </c>
      <c r="D16" s="36" t="s">
        <v>26</v>
      </c>
      <c r="E16" s="35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7" t="s">
        <v>47</v>
      </c>
      <c r="D17" s="36" t="s">
        <v>26</v>
      </c>
      <c r="E17" s="35">
        <v>20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6" t="s">
        <v>48</v>
      </c>
      <c r="D18" s="36" t="s">
        <v>26</v>
      </c>
      <c r="E18" s="35">
        <v>20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49</v>
      </c>
      <c r="D19" s="36" t="s">
        <v>26</v>
      </c>
      <c r="E19" s="35">
        <v>60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50</v>
      </c>
      <c r="D20" s="36" t="s">
        <v>26</v>
      </c>
      <c r="E20" s="35">
        <v>20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51</v>
      </c>
      <c r="D21" s="36" t="s">
        <v>26</v>
      </c>
      <c r="E21" s="35">
        <v>5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52</v>
      </c>
      <c r="D22" s="36" t="s">
        <v>26</v>
      </c>
      <c r="E22" s="35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53</v>
      </c>
      <c r="D23" s="36" t="s">
        <v>26</v>
      </c>
      <c r="E23" s="35">
        <v>5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54</v>
      </c>
      <c r="D24" s="36" t="s">
        <v>26</v>
      </c>
      <c r="E24" s="35">
        <v>10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55</v>
      </c>
      <c r="D25" s="36" t="s">
        <v>26</v>
      </c>
      <c r="E25" s="35">
        <v>10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7" t="s">
        <v>56</v>
      </c>
      <c r="D26" s="36" t="s">
        <v>26</v>
      </c>
      <c r="E26" s="35">
        <v>10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57</v>
      </c>
      <c r="D27" s="34" t="s">
        <v>26</v>
      </c>
      <c r="E27" s="35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58</v>
      </c>
      <c r="D28" s="34" t="s">
        <v>26</v>
      </c>
      <c r="E28" s="35">
        <v>2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59</v>
      </c>
      <c r="D29" s="34" t="s">
        <v>26</v>
      </c>
      <c r="E29" s="35">
        <v>5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27</v>
      </c>
      <c r="D30" s="34" t="s">
        <v>26</v>
      </c>
      <c r="E30" s="35">
        <v>5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60</v>
      </c>
      <c r="D31" s="34" t="s">
        <v>26</v>
      </c>
      <c r="E31" s="35">
        <v>5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61</v>
      </c>
      <c r="D32" s="34" t="s">
        <v>26</v>
      </c>
      <c r="E32" s="35">
        <v>5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3" t="s">
        <v>62</v>
      </c>
      <c r="D33" s="34" t="s">
        <v>26</v>
      </c>
      <c r="E33" s="35">
        <v>10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63</v>
      </c>
      <c r="D34" s="34" t="s">
        <v>26</v>
      </c>
      <c r="E34" s="35">
        <v>10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64</v>
      </c>
      <c r="D35" s="34" t="s">
        <v>26</v>
      </c>
      <c r="E35" s="35">
        <v>8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65</v>
      </c>
      <c r="D36" s="34" t="s">
        <v>26</v>
      </c>
      <c r="E36" s="35">
        <v>10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66</v>
      </c>
      <c r="D37" s="34" t="s">
        <v>26</v>
      </c>
      <c r="E37" s="35">
        <v>10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4" t="s">
        <v>67</v>
      </c>
      <c r="D38" s="34" t="s">
        <v>26</v>
      </c>
      <c r="E38" s="35">
        <v>5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68</v>
      </c>
      <c r="D39" s="34" t="s">
        <v>26</v>
      </c>
      <c r="E39" s="35">
        <v>3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3" t="s">
        <v>69</v>
      </c>
      <c r="D40" s="34" t="s">
        <v>26</v>
      </c>
      <c r="E40" s="35">
        <v>2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33" t="s">
        <v>70</v>
      </c>
      <c r="D41" s="35" t="s">
        <v>26</v>
      </c>
      <c r="E41" s="35">
        <v>5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45" t="s">
        <v>35</v>
      </c>
      <c r="D42" s="39" t="s">
        <v>26</v>
      </c>
      <c r="E42" s="35">
        <v>5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45" t="s">
        <v>28</v>
      </c>
      <c r="D43" s="39" t="s">
        <v>26</v>
      </c>
      <c r="E43" s="35">
        <v>10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8" t="s">
        <v>29</v>
      </c>
      <c r="D44" s="39" t="s">
        <v>26</v>
      </c>
      <c r="E44" s="35">
        <v>30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40" t="s">
        <v>30</v>
      </c>
      <c r="D45" s="41" t="s">
        <v>26</v>
      </c>
      <c r="E45" s="35">
        <v>5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40" t="s">
        <v>31</v>
      </c>
      <c r="D46" s="41" t="s">
        <v>26</v>
      </c>
      <c r="E46" s="35">
        <v>100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40" t="s">
        <v>32</v>
      </c>
      <c r="D47" s="41" t="s">
        <v>26</v>
      </c>
      <c r="E47" s="35">
        <v>5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40" t="s">
        <v>71</v>
      </c>
      <c r="D48" s="41" t="s">
        <v>26</v>
      </c>
      <c r="E48" s="35">
        <v>5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40" t="s">
        <v>33</v>
      </c>
      <c r="D49" s="41" t="s">
        <v>26</v>
      </c>
      <c r="E49" s="35">
        <v>4</v>
      </c>
      <c r="F49" s="11" t="s">
        <v>12</v>
      </c>
      <c r="G49" s="17"/>
      <c r="H49" s="18"/>
      <c r="I49" s="19"/>
      <c r="J49" s="16"/>
    </row>
    <row r="50" spans="2:10" ht="15" customHeight="1" x14ac:dyDescent="0.25">
      <c r="B50" s="5">
        <v>45</v>
      </c>
      <c r="C50" s="40" t="s">
        <v>72</v>
      </c>
      <c r="D50" s="41" t="s">
        <v>26</v>
      </c>
      <c r="E50" s="35">
        <v>4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40" t="s">
        <v>73</v>
      </c>
      <c r="D51" s="41" t="s">
        <v>26</v>
      </c>
      <c r="E51" s="35">
        <v>4</v>
      </c>
      <c r="F51" s="11" t="s">
        <v>12</v>
      </c>
      <c r="G51" s="17"/>
      <c r="H51" s="18"/>
      <c r="I51" s="19"/>
      <c r="J51" s="16"/>
    </row>
    <row r="52" spans="2:10" ht="15" customHeight="1" x14ac:dyDescent="0.25">
      <c r="B52" s="5">
        <v>47</v>
      </c>
      <c r="C52" s="40" t="s">
        <v>79</v>
      </c>
      <c r="D52" s="41" t="s">
        <v>26</v>
      </c>
      <c r="E52" s="35">
        <v>5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40" t="s">
        <v>81</v>
      </c>
      <c r="D53" s="41" t="s">
        <v>26</v>
      </c>
      <c r="E53" s="35">
        <v>5</v>
      </c>
      <c r="F53" s="11" t="s">
        <v>12</v>
      </c>
      <c r="G53" s="17"/>
      <c r="H53" s="18"/>
      <c r="I53" s="19"/>
      <c r="J53" s="16"/>
    </row>
    <row r="54" spans="2:10" ht="15" customHeight="1" x14ac:dyDescent="0.25">
      <c r="B54" s="5">
        <v>49</v>
      </c>
      <c r="C54" s="40" t="s">
        <v>80</v>
      </c>
      <c r="D54" s="41" t="s">
        <v>26</v>
      </c>
      <c r="E54" s="35">
        <v>5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40" t="s">
        <v>82</v>
      </c>
      <c r="D55" s="41" t="s">
        <v>26</v>
      </c>
      <c r="E55" s="35">
        <v>5</v>
      </c>
      <c r="F55" s="11" t="s">
        <v>12</v>
      </c>
      <c r="G55" s="17"/>
      <c r="H55" s="18"/>
      <c r="I55" s="19"/>
      <c r="J55" s="16"/>
    </row>
    <row r="56" spans="2:10" ht="15" customHeight="1" x14ac:dyDescent="0.25">
      <c r="B56" s="5">
        <v>51</v>
      </c>
      <c r="C56" s="40" t="s">
        <v>74</v>
      </c>
      <c r="D56" s="41" t="s">
        <v>26</v>
      </c>
      <c r="E56" s="35">
        <v>20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40" t="s">
        <v>75</v>
      </c>
      <c r="D57" s="41" t="s">
        <v>26</v>
      </c>
      <c r="E57" s="35">
        <v>20</v>
      </c>
      <c r="F57" s="11" t="s">
        <v>12</v>
      </c>
      <c r="G57" s="17"/>
      <c r="H57" s="18"/>
      <c r="I57" s="19"/>
      <c r="J57" s="16"/>
    </row>
    <row r="58" spans="2:10" ht="15" customHeight="1" x14ac:dyDescent="0.25">
      <c r="B58" s="5">
        <v>53</v>
      </c>
      <c r="C58" s="40" t="s">
        <v>76</v>
      </c>
      <c r="D58" s="41" t="s">
        <v>26</v>
      </c>
      <c r="E58" s="35">
        <v>50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40" t="s">
        <v>77</v>
      </c>
      <c r="D59" s="41" t="s">
        <v>26</v>
      </c>
      <c r="E59" s="35">
        <v>5</v>
      </c>
      <c r="F59" s="11" t="s">
        <v>12</v>
      </c>
      <c r="G59" s="17"/>
      <c r="H59" s="18"/>
      <c r="I59" s="19"/>
      <c r="J59" s="16"/>
    </row>
    <row r="60" spans="2:10" ht="15" customHeight="1" x14ac:dyDescent="0.25">
      <c r="B60" s="5">
        <v>55</v>
      </c>
      <c r="C60" s="40" t="s">
        <v>78</v>
      </c>
      <c r="D60" s="41" t="s">
        <v>26</v>
      </c>
      <c r="E60" s="35">
        <v>20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40" t="s">
        <v>34</v>
      </c>
      <c r="D61" s="41" t="s">
        <v>26</v>
      </c>
      <c r="E61" s="35">
        <v>50</v>
      </c>
      <c r="F61" s="11" t="s">
        <v>12</v>
      </c>
      <c r="G61" s="17"/>
      <c r="H61" s="18"/>
      <c r="I61" s="19"/>
      <c r="J61" s="16"/>
    </row>
    <row r="62" spans="2:10" s="3" customFormat="1" ht="23.25" customHeight="1" x14ac:dyDescent="0.2">
      <c r="B62" s="55" t="s">
        <v>4</v>
      </c>
      <c r="C62" s="56"/>
      <c r="D62" s="56"/>
      <c r="E62" s="56"/>
      <c r="F62" s="56"/>
      <c r="G62" s="55"/>
      <c r="H62" s="55"/>
      <c r="I62" s="55"/>
      <c r="J62" s="6">
        <f>SUM(J6:J14)</f>
        <v>0</v>
      </c>
    </row>
    <row r="63" spans="2:10" s="3" customFormat="1" ht="53.25" customHeight="1" x14ac:dyDescent="0.2">
      <c r="B63" s="57" t="s">
        <v>24</v>
      </c>
      <c r="C63" s="58"/>
      <c r="D63" s="58"/>
      <c r="E63" s="58"/>
      <c r="F63" s="58"/>
      <c r="G63" s="58"/>
      <c r="H63" s="58"/>
      <c r="I63" s="58"/>
      <c r="J63" s="58"/>
    </row>
    <row r="67" spans="2:12" x14ac:dyDescent="0.2">
      <c r="C67" s="22" t="s">
        <v>13</v>
      </c>
      <c r="H67" s="4"/>
      <c r="K67" s="1"/>
    </row>
    <row r="68" spans="2:12" x14ac:dyDescent="0.2">
      <c r="B68" s="26" t="s">
        <v>14</v>
      </c>
      <c r="C68" s="31"/>
      <c r="F68" s="22"/>
      <c r="G68" s="50"/>
      <c r="H68" s="50"/>
      <c r="K68" s="1"/>
    </row>
    <row r="69" spans="2:12" x14ac:dyDescent="0.2">
      <c r="B69" s="23" t="s">
        <v>15</v>
      </c>
      <c r="C69" s="32"/>
      <c r="G69" s="50"/>
      <c r="H69" s="50"/>
      <c r="K69" s="1"/>
    </row>
    <row r="70" spans="2:12" x14ac:dyDescent="0.2">
      <c r="B70" s="23" t="s">
        <v>16</v>
      </c>
      <c r="C70" s="32"/>
      <c r="G70" s="50"/>
      <c r="H70" s="50"/>
      <c r="K70" s="1"/>
    </row>
    <row r="71" spans="2:12" x14ac:dyDescent="0.2">
      <c r="B71" s="23" t="s">
        <v>17</v>
      </c>
      <c r="C71" s="32"/>
      <c r="G71" s="51"/>
      <c r="H71" s="51"/>
      <c r="K71" s="1"/>
    </row>
    <row r="72" spans="2:12" ht="25.5" x14ac:dyDescent="0.2">
      <c r="B72" s="23" t="s">
        <v>18</v>
      </c>
      <c r="C72" s="32"/>
      <c r="G72" s="52" t="s">
        <v>21</v>
      </c>
      <c r="H72" s="52"/>
      <c r="K72" s="1"/>
    </row>
    <row r="73" spans="2:12" x14ac:dyDescent="0.2">
      <c r="B73" s="24"/>
      <c r="C73" s="21"/>
      <c r="G73" s="52"/>
      <c r="H73" s="52"/>
    </row>
    <row r="74" spans="2:12" x14ac:dyDescent="0.2">
      <c r="B74" s="20" t="s">
        <v>19</v>
      </c>
      <c r="C74" s="21"/>
      <c r="G74" s="24"/>
      <c r="H74" s="22"/>
    </row>
    <row r="75" spans="2:12" x14ac:dyDescent="0.2">
      <c r="B75" s="20" t="s">
        <v>20</v>
      </c>
      <c r="C75" s="21"/>
      <c r="G75" s="20"/>
      <c r="H75" s="22"/>
    </row>
    <row r="76" spans="2:12" x14ac:dyDescent="0.2">
      <c r="B76" s="23"/>
      <c r="C76" s="25"/>
      <c r="G76" s="20"/>
      <c r="H76" s="22"/>
      <c r="L76" s="10"/>
    </row>
    <row r="77" spans="2:12" x14ac:dyDescent="0.2">
      <c r="B77" s="23" t="s">
        <v>22</v>
      </c>
      <c r="C77" s="30" t="s">
        <v>23</v>
      </c>
      <c r="G77" s="23"/>
      <c r="H77" s="22"/>
    </row>
    <row r="78" spans="2:12" x14ac:dyDescent="0.2">
      <c r="G78" s="23"/>
      <c r="H78" s="22"/>
    </row>
  </sheetData>
  <sortState ref="C64:F73">
    <sortCondition ref="C64:C73"/>
  </sortState>
  <mergeCells count="7">
    <mergeCell ref="B2:J2"/>
    <mergeCell ref="G68:H71"/>
    <mergeCell ref="G72:H73"/>
    <mergeCell ref="B3:J3"/>
    <mergeCell ref="B4:J4"/>
    <mergeCell ref="B62:I62"/>
    <mergeCell ref="B63:J63"/>
  </mergeCells>
  <conditionalFormatting sqref="C12">
    <cfRule type="duplicateValues" dxfId="11" priority="11"/>
  </conditionalFormatting>
  <conditionalFormatting sqref="C38">
    <cfRule type="duplicateValues" dxfId="10" priority="10"/>
  </conditionalFormatting>
  <conditionalFormatting sqref="C33">
    <cfRule type="duplicateValues" dxfId="9" priority="9"/>
  </conditionalFormatting>
  <conditionalFormatting sqref="C17">
    <cfRule type="duplicateValues" dxfId="8" priority="8"/>
  </conditionalFormatting>
  <conditionalFormatting sqref="C35">
    <cfRule type="duplicateValues" dxfId="7" priority="7"/>
  </conditionalFormatting>
  <conditionalFormatting sqref="C44">
    <cfRule type="duplicateValues" dxfId="6" priority="6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42:C4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2024-08-20T08:32:19Z</dcterms:modified>
</cp:coreProperties>
</file>