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Vybavenie potravinového skladu\PHZ 3 - Vybavenie potravinového skladu\"/>
    </mc:Choice>
  </mc:AlternateContent>
  <xr:revisionPtr revIDLastSave="0" documentId="13_ncr:1_{ABBD3BDE-3B97-4C58-8195-4E07F0625502}" xr6:coauthVersionLast="47" xr6:coauthVersionMax="47" xr10:uidLastSave="{00000000-0000-0000-0000-000000000000}"/>
  <bookViews>
    <workbookView xWindow="-15825" yWindow="210" windowWidth="19170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Hárok1!$A$1:$G$36</definedName>
  </definedNames>
  <calcPr calcId="191029"/>
</workbook>
</file>

<file path=xl/calcChain.xml><?xml version="1.0" encoding="utf-8"?>
<calcChain xmlns="http://schemas.openxmlformats.org/spreadsheetml/2006/main">
  <c r="G20" i="1" l="1"/>
  <c r="G21" i="1"/>
  <c r="G22" i="1" l="1"/>
  <c r="G23" i="1" s="1"/>
  <c r="G24" i="1" s="1"/>
</calcChain>
</file>

<file path=xl/sharedStrings.xml><?xml version="1.0" encoding="utf-8"?>
<sst xmlns="http://schemas.openxmlformats.org/spreadsheetml/2006/main" count="35" uniqueCount="34">
  <si>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</si>
  <si>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</si>
  <si>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</si>
  <si>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</si>
  <si>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</si>
  <si>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</si>
  <si>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</si>
  <si>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</si>
  <si>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</si>
  <si>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</si>
  <si>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</si>
  <si>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</si>
  <si>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</si>
  <si>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</si>
  <si>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</si>
  <si>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</si>
  <si>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</si>
  <si>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</si>
  <si>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</si>
  <si>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</si>
  <si>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</si>
  <si>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</si>
  <si>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</si>
  <si>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</si>
  <si>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</si>
  <si>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</si>
  <si>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</si>
  <si>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t>"Vybavenie potravinového skladu"</t>
  </si>
  <si>
    <t>Chladnička</t>
  </si>
  <si>
    <t>Mraznička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</si>
  <si>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</si>
  <si>
    <t>Príloha č. 2.1 - cenová špecifikácia tovaru k stanoveniu predpokladanej hodnoty zákazky</t>
  </si>
  <si>
    <r>
      <rPr>
        <u/>
        <sz val="12"/>
        <rFont val="Arial"/>
        <family val="2"/>
        <charset val="238"/>
      </rPr>
      <t>Názov časti:</t>
    </r>
    <r>
      <rPr>
        <b/>
        <sz val="12"/>
        <rFont val="Arial"/>
        <family val="2"/>
        <charset val="238"/>
      </rPr>
      <t xml:space="preserve"> 1. časť: Chladnička a mraznička</t>
    </r>
  </si>
  <si>
    <t>Jednotková cena za položky zahŕňa zaškolenie obsluhy a dopravu tovaru na miesto dodania.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</si>
</sst>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  <font>
      <u/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164" fontId="28" fillId="0" borderId="10" xfId="0" applyNumberFormat="1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28" fillId="25" borderId="10" xfId="0" applyFont="1" applyFill="1" applyBorder="1" applyAlignment="1">
      <alignment horizontal="center" vertical="center"/>
    </xf>
    <xf numFmtId="0" fontId="6" fillId="25" borderId="12" xfId="391" applyFont="1" applyFill="1" applyBorder="1" applyAlignment="1">
      <alignment vertical="center" wrapText="1"/>
    </xf>
    <xf numFmtId="0" fontId="28" fillId="25" borderId="10" xfId="0" applyFont="1" applyFill="1" applyBorder="1" applyAlignment="1">
      <alignment horizontal="center" vertical="center" wrapText="1"/>
    </xf>
    <xf numFmtId="3" fontId="28" fillId="25" borderId="10" xfId="391" applyNumberFormat="1" applyFont="1" applyFill="1" applyBorder="1" applyAlignment="1">
      <alignment horizontal="center" vertical="center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zoomScale="103" zoomScaleNormal="103" zoomScaleSheetLayoutView="100" workbookViewId="0">
      <selection activeCell="B20" sqref="B20"/>
    </sheetView>
  </sheetViews>
  <sheetFormatPr defaultRowHeight="12.75" x14ac:dyDescent="0.2"/>
  <cols>
    <col min="1" max="1" width="8" customWidth="1"/>
    <col min="2" max="2" width="69.28515625" customWidth="1"/>
    <col min="3" max="3" width="11.7109375" customWidth="1"/>
    <col min="4" max="4" width="11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0" t="s">
        <v>12</v>
      </c>
      <c r="C1" s="88" t="s">
        <v>13</v>
      </c>
      <c r="D1" s="88"/>
      <c r="E1" s="88"/>
      <c r="F1" s="88"/>
      <c r="G1" s="89"/>
    </row>
    <row r="2" spans="1:9" ht="15" x14ac:dyDescent="0.25">
      <c r="B2" s="51" t="s">
        <v>14</v>
      </c>
      <c r="C2" s="90"/>
      <c r="D2" s="90"/>
      <c r="E2" s="90"/>
      <c r="F2" s="90"/>
      <c r="G2" s="91"/>
    </row>
    <row r="3" spans="1:9" ht="15" x14ac:dyDescent="0.25">
      <c r="B3" s="51" t="s">
        <v>15</v>
      </c>
      <c r="C3" s="90"/>
      <c r="D3" s="90"/>
      <c r="E3" s="90"/>
      <c r="F3" s="90"/>
      <c r="G3" s="91"/>
    </row>
    <row r="4" spans="1:9" ht="15" x14ac:dyDescent="0.25">
      <c r="B4" s="51" t="s">
        <v>16</v>
      </c>
      <c r="C4" s="90"/>
      <c r="D4" s="90"/>
      <c r="E4" s="90"/>
      <c r="F4" s="90"/>
      <c r="G4" s="91"/>
    </row>
    <row r="5" spans="1:9" ht="15" x14ac:dyDescent="0.25">
      <c r="B5" s="51" t="s">
        <v>17</v>
      </c>
      <c r="C5" s="90"/>
      <c r="D5" s="90"/>
      <c r="E5" s="90"/>
      <c r="F5" s="90"/>
      <c r="G5" s="91"/>
    </row>
    <row r="6" spans="1:9" ht="15" x14ac:dyDescent="0.25">
      <c r="B6" s="51" t="s">
        <v>18</v>
      </c>
      <c r="C6" s="90"/>
      <c r="D6" s="90"/>
      <c r="E6" s="90"/>
      <c r="F6" s="90"/>
      <c r="G6" s="91"/>
    </row>
    <row r="7" spans="1:9" ht="15" x14ac:dyDescent="0.25">
      <c r="B7" s="51" t="s">
        <v>19</v>
      </c>
      <c r="C7" s="90"/>
      <c r="D7" s="90"/>
      <c r="E7" s="90"/>
      <c r="F7" s="90"/>
      <c r="G7" s="91"/>
    </row>
    <row r="8" spans="1:9" ht="15" x14ac:dyDescent="0.25">
      <c r="A8" s="6"/>
      <c r="B8" s="51" t="s">
        <v>20</v>
      </c>
      <c r="C8" s="90"/>
      <c r="D8" s="90"/>
      <c r="E8" s="90"/>
      <c r="F8" s="90"/>
      <c r="G8" s="91"/>
    </row>
    <row r="9" spans="1:9" ht="15" customHeight="1" thickBot="1" x14ac:dyDescent="0.3">
      <c r="A9" s="6"/>
      <c r="B9" s="52" t="s">
        <v>21</v>
      </c>
      <c r="C9" s="92"/>
      <c r="D9" s="92"/>
      <c r="E9" s="92"/>
      <c r="F9" s="92"/>
      <c r="G9" s="93"/>
    </row>
    <row r="10" spans="1:9" ht="21.75" customHeight="1" x14ac:dyDescent="0.2">
      <c r="A10" s="14"/>
      <c r="B10" s="15"/>
      <c r="C10" s="18"/>
      <c r="D10" s="16"/>
      <c r="E10" s="16"/>
      <c r="F10" s="16"/>
      <c r="G10" s="16"/>
      <c r="H10" s="17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47" t="s">
        <v>31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96" t="s">
        <v>1</v>
      </c>
      <c r="C14" s="96"/>
      <c r="D14" s="7"/>
      <c r="E14" s="6"/>
      <c r="F14" s="6"/>
    </row>
    <row r="15" spans="1:9" ht="15.75" customHeight="1" x14ac:dyDescent="0.25">
      <c r="A15" s="6"/>
      <c r="B15" s="97" t="s">
        <v>27</v>
      </c>
      <c r="C15" s="97"/>
      <c r="D15" s="97"/>
      <c r="E15" s="97"/>
      <c r="F15" s="97"/>
      <c r="G15" s="97"/>
    </row>
    <row r="16" spans="1:9" ht="23.25" customHeight="1" x14ac:dyDescent="0.25">
      <c r="A16" s="6"/>
      <c r="B16" s="42" t="s">
        <v>32</v>
      </c>
      <c r="C16" s="42"/>
      <c r="D16" s="42"/>
      <c r="E16" s="42"/>
      <c r="F16" s="42"/>
      <c r="G16" s="42"/>
    </row>
    <row r="17" spans="1:9" ht="12.75" customHeight="1" thickBot="1" x14ac:dyDescent="0.25">
      <c r="A17" s="11"/>
    </row>
    <row r="18" spans="1:9" ht="45.75" customHeight="1" x14ac:dyDescent="0.2">
      <c r="A18" s="63" t="s">
        <v>0</v>
      </c>
      <c r="B18" s="65" t="s">
        <v>26</v>
      </c>
      <c r="C18" s="69" t="s">
        <v>3</v>
      </c>
      <c r="D18" s="69" t="s">
        <v>2</v>
      </c>
      <c r="E18" s="65" t="s">
        <v>10</v>
      </c>
      <c r="F18" s="66"/>
      <c r="G18" s="98" t="s">
        <v>6</v>
      </c>
    </row>
    <row r="19" spans="1:9" ht="48" customHeight="1" thickBot="1" x14ac:dyDescent="0.25">
      <c r="A19" s="64"/>
      <c r="B19" s="71"/>
      <c r="C19" s="70"/>
      <c r="D19" s="70"/>
      <c r="E19" s="67"/>
      <c r="F19" s="68"/>
      <c r="G19" s="99"/>
    </row>
    <row r="20" spans="1:9" ht="36" customHeight="1" thickBot="1" x14ac:dyDescent="0.25">
      <c r="A20" s="58">
        <v>1</v>
      </c>
      <c r="B20" s="59" t="s">
        <v>28</v>
      </c>
      <c r="C20" s="60" t="s">
        <v>11</v>
      </c>
      <c r="D20" s="61">
        <v>1</v>
      </c>
      <c r="E20" s="100">
        <v>0</v>
      </c>
      <c r="F20" s="101"/>
      <c r="G20" s="12">
        <f t="shared" ref="G20" si="0">ROUND(D20*E20,2)</f>
        <v>0</v>
      </c>
    </row>
    <row r="21" spans="1:9" ht="36" customHeight="1" thickBot="1" x14ac:dyDescent="0.25">
      <c r="A21" s="58">
        <v>2</v>
      </c>
      <c r="B21" s="59" t="s">
        <v>29</v>
      </c>
      <c r="C21" s="60" t="s">
        <v>11</v>
      </c>
      <c r="D21" s="61">
        <v>1</v>
      </c>
      <c r="E21" s="100">
        <v>0</v>
      </c>
      <c r="F21" s="101"/>
      <c r="G21" s="12">
        <f t="shared" ref="G21" si="1">ROUND(D21*E21,2)</f>
        <v>0</v>
      </c>
    </row>
    <row r="22" spans="1:9" ht="40.5" customHeight="1" thickBot="1" x14ac:dyDescent="0.25">
      <c r="A22" s="10"/>
      <c r="B22" s="32"/>
      <c r="C22" s="75" t="s">
        <v>5</v>
      </c>
      <c r="D22" s="76"/>
      <c r="E22" s="76"/>
      <c r="F22" s="77"/>
      <c r="G22" s="48">
        <f>ROUND(SUM(G20:G21),2)</f>
        <v>0</v>
      </c>
      <c r="I22" s="13"/>
    </row>
    <row r="23" spans="1:9" ht="36.75" customHeight="1" thickBot="1" x14ac:dyDescent="0.25">
      <c r="A23" s="10"/>
      <c r="B23" s="32"/>
      <c r="C23" s="33" t="s">
        <v>7</v>
      </c>
      <c r="D23" s="53">
        <v>0</v>
      </c>
      <c r="E23" s="78" t="s">
        <v>8</v>
      </c>
      <c r="F23" s="79"/>
      <c r="G23" s="34">
        <f>ROUND(G22*D23,2)</f>
        <v>0</v>
      </c>
    </row>
    <row r="24" spans="1:9" ht="72" customHeight="1" thickBot="1" x14ac:dyDescent="0.25">
      <c r="A24" s="10"/>
      <c r="B24" s="32"/>
      <c r="C24" s="72" t="s">
        <v>9</v>
      </c>
      <c r="D24" s="73"/>
      <c r="E24" s="73"/>
      <c r="F24" s="74"/>
      <c r="G24" s="49">
        <f>SUM(G22:G23)</f>
        <v>0</v>
      </c>
    </row>
    <row r="25" spans="1:9" ht="33" customHeight="1" x14ac:dyDescent="0.2">
      <c r="A25" s="10"/>
      <c r="B25" s="32"/>
      <c r="C25" s="35"/>
      <c r="D25" s="35"/>
      <c r="E25" s="35"/>
      <c r="F25" s="35"/>
      <c r="G25" s="36"/>
    </row>
    <row r="26" spans="1:9" ht="9.75" customHeight="1" x14ac:dyDescent="0.2">
      <c r="A26" s="10"/>
      <c r="C26" s="32"/>
      <c r="D26" s="35"/>
      <c r="E26" s="35"/>
      <c r="F26" s="35"/>
      <c r="G26" s="36"/>
    </row>
    <row r="27" spans="1:9" ht="12" customHeight="1" x14ac:dyDescent="0.2">
      <c r="A27" s="10"/>
      <c r="B27" s="46"/>
      <c r="C27" s="37"/>
      <c r="D27" s="38"/>
      <c r="E27" s="38"/>
      <c r="F27" s="38"/>
      <c r="G27" s="38"/>
    </row>
    <row r="28" spans="1:9" ht="21" customHeight="1" thickBot="1" x14ac:dyDescent="0.25">
      <c r="A28" s="38"/>
      <c r="B28" s="19"/>
      <c r="C28" s="1"/>
      <c r="D28" s="2"/>
      <c r="E28" s="3"/>
      <c r="F28" s="4"/>
      <c r="G28" s="1"/>
    </row>
    <row r="29" spans="1:9" ht="19.5" customHeight="1" x14ac:dyDescent="0.2">
      <c r="A29" s="40"/>
      <c r="B29" s="55" t="s">
        <v>23</v>
      </c>
      <c r="C29" s="94"/>
      <c r="D29" s="94"/>
      <c r="E29" s="94"/>
      <c r="F29" s="94"/>
      <c r="G29" s="95"/>
    </row>
    <row r="30" spans="1:9" ht="19.5" customHeight="1" x14ac:dyDescent="0.2">
      <c r="A30" s="40"/>
      <c r="B30" s="56" t="s">
        <v>24</v>
      </c>
      <c r="C30" s="82"/>
      <c r="D30" s="82"/>
      <c r="E30" s="82"/>
      <c r="F30" s="82"/>
      <c r="G30" s="83"/>
    </row>
    <row r="31" spans="1:9" ht="19.5" customHeight="1" x14ac:dyDescent="0.2">
      <c r="B31" s="56" t="s">
        <v>25</v>
      </c>
      <c r="C31" s="82"/>
      <c r="D31" s="82"/>
      <c r="E31" s="82"/>
      <c r="F31" s="82"/>
      <c r="G31" s="83"/>
    </row>
    <row r="32" spans="1:9" ht="117" customHeight="1" thickBot="1" x14ac:dyDescent="0.3">
      <c r="B32" s="57"/>
      <c r="C32" s="84" t="s">
        <v>30</v>
      </c>
      <c r="D32" s="85"/>
      <c r="E32" s="85"/>
      <c r="F32" s="85"/>
      <c r="G32" s="86"/>
    </row>
    <row r="33" spans="1:11" x14ac:dyDescent="0.2">
      <c r="B33" s="1"/>
      <c r="C33" s="5"/>
      <c r="D33" s="80"/>
      <c r="E33" s="81"/>
      <c r="F33" s="81"/>
      <c r="G33" s="81"/>
    </row>
    <row r="34" spans="1:11" ht="44.25" customHeight="1" x14ac:dyDescent="0.2">
      <c r="A34" s="54" t="s">
        <v>4</v>
      </c>
      <c r="B34" s="87" t="s">
        <v>33</v>
      </c>
      <c r="C34" s="87"/>
      <c r="D34" s="87"/>
      <c r="E34" s="87"/>
      <c r="F34" s="39"/>
      <c r="G34" s="39"/>
    </row>
    <row r="35" spans="1:11" ht="17.25" customHeight="1" x14ac:dyDescent="0.2">
      <c r="A35" s="41"/>
      <c r="B35" s="38" t="s">
        <v>22</v>
      </c>
      <c r="C35" s="39"/>
    </row>
    <row r="36" spans="1:11" ht="16.5" customHeight="1" x14ac:dyDescent="0.2">
      <c r="A36" s="41"/>
      <c r="B36" s="38"/>
      <c r="C36" s="14"/>
      <c r="D36" s="14"/>
      <c r="E36" s="14"/>
    </row>
    <row r="37" spans="1:11" x14ac:dyDescent="0.2">
      <c r="A37" s="41"/>
      <c r="C37" s="39"/>
    </row>
    <row r="38" spans="1:11" x14ac:dyDescent="0.2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x14ac:dyDescent="0.2">
      <c r="B39" s="43"/>
      <c r="C39" s="44"/>
      <c r="D39" s="44"/>
      <c r="E39" s="45"/>
      <c r="F39" s="45"/>
      <c r="G39" s="45"/>
      <c r="H39" s="28"/>
      <c r="I39" s="29"/>
      <c r="J39" s="29"/>
      <c r="K39" s="30"/>
    </row>
    <row r="40" spans="1:11" x14ac:dyDescent="0.2">
      <c r="B40" s="43"/>
      <c r="C40" s="44"/>
      <c r="D40" s="44"/>
      <c r="E40" s="45"/>
      <c r="F40" s="45"/>
      <c r="G40" s="45"/>
      <c r="H40" s="28"/>
      <c r="I40" s="29"/>
      <c r="J40" s="29"/>
      <c r="K40" s="30"/>
    </row>
    <row r="41" spans="1:11" ht="12.75" customHeight="1" x14ac:dyDescent="0.2">
      <c r="B41" s="62"/>
      <c r="C41" s="62"/>
      <c r="D41" s="62"/>
      <c r="E41" s="62"/>
      <c r="F41" s="62"/>
      <c r="G41" s="62"/>
      <c r="H41" s="31"/>
      <c r="I41" s="31"/>
      <c r="J41" s="31"/>
      <c r="K41" s="31"/>
    </row>
    <row r="42" spans="1:11" ht="21.75" customHeight="1" x14ac:dyDescent="0.2">
      <c r="B42" s="62"/>
      <c r="C42" s="62"/>
      <c r="D42" s="62"/>
      <c r="E42" s="62"/>
      <c r="F42" s="62"/>
      <c r="G42" s="62"/>
      <c r="H42" s="31"/>
      <c r="I42" s="31"/>
      <c r="J42" s="31"/>
      <c r="K42" s="31"/>
    </row>
    <row r="43" spans="1:11" x14ac:dyDescent="0.2">
      <c r="B43" s="26"/>
      <c r="C43" s="27"/>
      <c r="D43" s="27"/>
      <c r="E43" s="28"/>
      <c r="F43" s="28"/>
      <c r="G43" s="28"/>
      <c r="H43" s="28"/>
      <c r="I43" s="29"/>
      <c r="J43" s="29"/>
      <c r="K43" s="30"/>
    </row>
    <row r="44" spans="1:11" x14ac:dyDescent="0.2">
      <c r="B44" s="43"/>
      <c r="C44" s="27"/>
      <c r="D44" s="27"/>
      <c r="E44" s="28"/>
      <c r="F44" s="28"/>
      <c r="G44" s="28"/>
      <c r="H44" s="28"/>
      <c r="I44" s="29"/>
      <c r="J44" s="29"/>
      <c r="K44" s="30"/>
    </row>
    <row r="45" spans="1:11" x14ac:dyDescent="0.2">
      <c r="B45" s="43"/>
      <c r="C45" s="27"/>
      <c r="D45" s="27"/>
      <c r="E45" s="28"/>
      <c r="F45" s="28"/>
      <c r="G45" s="28"/>
      <c r="H45" s="28"/>
      <c r="I45" s="29"/>
      <c r="J45" s="29"/>
      <c r="K45" s="30"/>
    </row>
    <row r="46" spans="1:11" ht="15" x14ac:dyDescent="0.2">
      <c r="B46" s="21"/>
      <c r="C46" s="22"/>
      <c r="D46" s="22"/>
      <c r="E46" s="23"/>
      <c r="F46" s="23"/>
      <c r="G46" s="23"/>
      <c r="H46" s="23"/>
      <c r="I46" s="24"/>
      <c r="J46" s="24"/>
      <c r="K46" s="25"/>
    </row>
    <row r="47" spans="1:11" ht="12.75" customHeight="1" x14ac:dyDescent="0.2">
      <c r="B47" s="21"/>
      <c r="C47" s="22"/>
      <c r="D47" s="22"/>
      <c r="E47" s="23"/>
      <c r="F47" s="23"/>
      <c r="G47" s="23"/>
      <c r="H47" s="23"/>
      <c r="I47" s="24"/>
      <c r="J47" s="24"/>
      <c r="K47" s="25"/>
    </row>
    <row r="48" spans="1:11" ht="15" x14ac:dyDescent="0.2">
      <c r="B48" s="21"/>
      <c r="C48" s="22"/>
      <c r="D48" s="22"/>
      <c r="E48" s="23"/>
      <c r="F48" s="23"/>
      <c r="G48" s="23"/>
      <c r="H48" s="23"/>
      <c r="I48" s="24"/>
      <c r="J48" s="24"/>
      <c r="K48" s="25"/>
    </row>
    <row r="49" spans="2:11" ht="15" x14ac:dyDescent="0.2">
      <c r="B49" s="21"/>
      <c r="C49" s="22"/>
      <c r="D49" s="22"/>
      <c r="E49" s="23"/>
      <c r="F49" s="23"/>
      <c r="G49" s="23"/>
      <c r="H49" s="23"/>
      <c r="I49" s="24"/>
      <c r="J49" s="24"/>
      <c r="K49" s="25"/>
    </row>
    <row r="50" spans="2:11" ht="15" x14ac:dyDescent="0.2">
      <c r="B50" s="21"/>
      <c r="C50" s="22"/>
      <c r="D50" s="22"/>
      <c r="E50" s="23"/>
      <c r="F50" s="23"/>
      <c r="G50" s="23"/>
      <c r="H50" s="23"/>
      <c r="I50" s="24"/>
      <c r="J50" s="24"/>
      <c r="K50" s="25"/>
    </row>
    <row r="51" spans="2:11" ht="15" x14ac:dyDescent="0.2">
      <c r="B51" s="21"/>
      <c r="C51" s="22"/>
      <c r="D51" s="22"/>
      <c r="E51" s="23"/>
      <c r="F51" s="23"/>
      <c r="G51" s="23"/>
      <c r="H51" s="23"/>
      <c r="I51" s="24"/>
      <c r="J51" s="24"/>
      <c r="K51" s="25"/>
    </row>
  </sheetData>
  <mergeCells count="29">
    <mergeCell ref="C6:G6"/>
    <mergeCell ref="C7:G7"/>
    <mergeCell ref="C8:G8"/>
    <mergeCell ref="C9:G9"/>
    <mergeCell ref="C29:G29"/>
    <mergeCell ref="B14:C14"/>
    <mergeCell ref="B15:G15"/>
    <mergeCell ref="G18:G19"/>
    <mergeCell ref="D18:D19"/>
    <mergeCell ref="E21:F21"/>
    <mergeCell ref="E20:F20"/>
    <mergeCell ref="C1:G1"/>
    <mergeCell ref="C2:G2"/>
    <mergeCell ref="C3:G3"/>
    <mergeCell ref="C4:G4"/>
    <mergeCell ref="C5:G5"/>
    <mergeCell ref="B41:G42"/>
    <mergeCell ref="A18:A19"/>
    <mergeCell ref="E18:F19"/>
    <mergeCell ref="C18:C19"/>
    <mergeCell ref="B18:B19"/>
    <mergeCell ref="C24:F24"/>
    <mergeCell ref="C22:F22"/>
    <mergeCell ref="E23:F23"/>
    <mergeCell ref="D33:G33"/>
    <mergeCell ref="C30:G30"/>
    <mergeCell ref="C31:G31"/>
    <mergeCell ref="C32:G32"/>
    <mergeCell ref="B34:E34"/>
  </mergeCells>
  <phoneticPr fontId="5" type="noConversion"/>
  <hyperlinks>
    <hyperlink ref="D65487" r:id="rId1" display="2012_05_mikrovlnhriankovac.pdf" xr:uid="{00000000-0004-0000-0000-000000000000}"/>
    <hyperlink ref="E65487" r:id="rId2" display="2012_05_mikrovlnhriankovac.pdf" xr:uid="{00000000-0004-0000-0000-000001000000}"/>
    <hyperlink ref="C65486" r:id="rId3" display="2012_05_mikrovlnhriankovac.pdf" xr:uid="{00000000-0004-0000-0000-000002000000}"/>
    <hyperlink ref="C65485" r:id="rId4" display="2012_05_mikrovlnhriankovac.pdf" xr:uid="{00000000-0004-0000-0000-000003000000}"/>
    <hyperlink ref="D65491" r:id="rId5" display="2012_05_mikrovlnhriankovac.pdf" xr:uid="{00000000-0004-0000-0000-000004000000}"/>
    <hyperlink ref="D65489" r:id="rId6" display="2012_05_mikrovlnhriankovac.pdf" xr:uid="{00000000-0004-0000-0000-000005000000}"/>
    <hyperlink ref="D65488" r:id="rId7" display="2012_05_mikrovlnhriankovac.pdf" xr:uid="{00000000-0004-0000-0000-000006000000}"/>
    <hyperlink ref="D65499" r:id="rId8" display="2012_05_varnakchladnicka.pdf" xr:uid="{00000000-0004-0000-0000-000007000000}"/>
    <hyperlink ref="D65497" r:id="rId9" display="2012_05_mikrovlnhriankovac.pdf" xr:uid="{00000000-0004-0000-0000-000008000000}"/>
    <hyperlink ref="D65495" r:id="rId10" display="2012_05_mikrovlnhriankovac.pdf" xr:uid="{00000000-0004-0000-0000-000009000000}"/>
    <hyperlink ref="D65493" r:id="rId11" display="2012_05_mikrovlnhriankovac.pdf" xr:uid="{00000000-0004-0000-0000-00000A000000}"/>
    <hyperlink ref="D65492" r:id="rId12" display="2012_05_mikrovlnhriankovac.pdf" xr:uid="{00000000-0004-0000-0000-00000B000000}"/>
    <hyperlink ref="D65494" r:id="rId13" display="2012_05_mikrovlnhriankovac.pdf" xr:uid="{00000000-0004-0000-0000-00000C000000}"/>
    <hyperlink ref="D65496" r:id="rId14" display="2012_05_mikrovlnhriankovac.pdf" xr:uid="{00000000-0004-0000-0000-00000D000000}"/>
    <hyperlink ref="D65498" r:id="rId15" display="2012_05_varnakchladnicka.pdf" xr:uid="{00000000-0004-0000-0000-00000E000000}"/>
    <hyperlink ref="D65503" r:id="rId16" display="2012_05_mixerrobotzehlicka.pdf" xr:uid="{00000000-0004-0000-0000-00000F000000}"/>
    <hyperlink ref="D65506" r:id="rId17" display="2012_05_mikrovlnhriankovac.pdf" xr:uid="{00000000-0004-0000-0000-000010000000}"/>
    <hyperlink ref="D65505" r:id="rId18" display="2012_05_mikrovlnhriankovac.pdf" xr:uid="{00000000-0004-0000-0000-000011000000}"/>
    <hyperlink ref="D65501" r:id="rId19" display="2012_05_varnakchladnicka.pdf" xr:uid="{00000000-0004-0000-0000-000012000000}"/>
    <hyperlink ref="D65512" r:id="rId20" display="2012_05_mikrovlnhriankovac.pdf" xr:uid="{00000000-0004-0000-0000-000013000000}"/>
    <hyperlink ref="D65500" r:id="rId21" display="2012_05_varnakchladnicka.pdf" xr:uid="{00000000-0004-0000-0000-000014000000}"/>
    <hyperlink ref="D65502" r:id="rId22" display="2012_05_mixerrobotzehlicka.pdf" xr:uid="{00000000-0004-0000-0000-000015000000}"/>
    <hyperlink ref="D65504" r:id="rId23" display="2012_05_mikrovlnhriankovac.pdf" xr:uid="{00000000-0004-0000-0000-000016000000}"/>
    <hyperlink ref="D65507" r:id="rId24" display="2012_05_mikrovlnhriankovac.pdf" xr:uid="{00000000-0004-0000-0000-000017000000}"/>
    <hyperlink ref="D65511" r:id="rId25" display="2012_05_mikrovlnhriankovac.pdf" xr:uid="{00000000-0004-0000-0000-000018000000}"/>
    <hyperlink ref="D65510" r:id="rId26" display="2012_05_mikrovlnhriankovac.pdf" xr:uid="{00000000-0004-0000-0000-000019000000}"/>
    <hyperlink ref="D65509" r:id="rId27" display="2012_05_mikrovlnhriankovac.pdf" xr:uid="{00000000-0004-0000-0000-00001A000000}"/>
    <hyperlink ref="D65508" r:id="rId28" display="2012_05_mikrovlnhriankovac.pdf" xr:uid="{00000000-0004-0000-0000-00001B000000}"/>
    <hyperlink ref="D65490" r:id="rId29" display="2012_05_mikrovlnhriankovac.pdf" xr:uid="{00000000-0004-0000-0000-00001C000000}"/>
    <hyperlink ref="C65487" r:id="rId30" display="2012_05_mikrovlnhriankovac.pdf" xr:uid="{00000000-0004-0000-0000-00001D000000}"/>
    <hyperlink ref="C65489" r:id="rId31" display="2012_05_mikrovlnhriankovac.pdf" xr:uid="{00000000-0004-0000-0000-00001E000000}"/>
    <hyperlink ref="C65488" r:id="rId32" display="2012_05_mikrovlnhriankovac.pdf" xr:uid="{00000000-0004-0000-0000-00001F000000}"/>
    <hyperlink ref="E65491" r:id="rId33" display="2012_05_mikrovlnhriankovac.pdf" xr:uid="{00000000-0004-0000-0000-000020000000}"/>
    <hyperlink ref="E65509" r:id="rId34" display="2012_05_mikrovlnhriankovac.pdf" xr:uid="{00000000-0004-0000-0000-000021000000}"/>
    <hyperlink ref="E65510" r:id="rId35" display="2012_05_mikrovlnhriankovac.pdf" xr:uid="{00000000-0004-0000-0000-000022000000}"/>
    <hyperlink ref="E65511" r:id="rId36" display="2012_05_mikrovlnhriankovac.pdf" xr:uid="{00000000-0004-0000-0000-000023000000}"/>
    <hyperlink ref="E65512" r:id="rId37" display="2012_05_mikrovlnhriankovac.pdf" xr:uid="{00000000-0004-0000-0000-000024000000}"/>
    <hyperlink ref="E65508" r:id="rId38" display="2012_05_mikrovlnhriankovac.pdf" xr:uid="{00000000-0004-0000-0000-000025000000}"/>
    <hyperlink ref="E65505" r:id="rId39" display="2012_05_mikrovlnhriankovac.pdf" xr:uid="{00000000-0004-0000-0000-000026000000}"/>
    <hyperlink ref="E65503" r:id="rId40" display="2012_05_mixerrobotzehlicka.pdf" xr:uid="{00000000-0004-0000-0000-000027000000}"/>
    <hyperlink ref="E65501" r:id="rId41" display="2012_05_varnakchladnicka.pdf" xr:uid="{00000000-0004-0000-0000-000028000000}"/>
    <hyperlink ref="E65502" r:id="rId42" display="2012_05_mixerrobotzehlicka.pdf" xr:uid="{00000000-0004-0000-0000-000029000000}"/>
    <hyperlink ref="E65506" r:id="rId43" display="2012_05_mikrovlnhriankovac.pdf" xr:uid="{00000000-0004-0000-0000-00002A000000}"/>
    <hyperlink ref="E65507" r:id="rId44" display="2012_05_mikrovlnhriankovac.pdf" xr:uid="{00000000-0004-0000-0000-00002B000000}"/>
    <hyperlink ref="E65504" r:id="rId45" display="2012_05_mikrovlnhriankovac.pdf" xr:uid="{00000000-0004-0000-0000-00002C000000}"/>
    <hyperlink ref="E65499" r:id="rId46" display="2012_05_varnakchladnicka.pdf" xr:uid="{00000000-0004-0000-0000-00002D000000}"/>
    <hyperlink ref="E65497" r:id="rId47" display="2012_05_mikrovlnhriankovac.pdf" xr:uid="{00000000-0004-0000-0000-00002E000000}"/>
    <hyperlink ref="E65495" r:id="rId48" display="2012_05_mikrovlnhriankovac.pdf" xr:uid="{00000000-0004-0000-0000-00002F000000}"/>
    <hyperlink ref="E65493" r:id="rId49" display="2012_05_mikrovlnhriankovac.pdf" xr:uid="{00000000-0004-0000-0000-000030000000}"/>
    <hyperlink ref="E65494" r:id="rId50" display="2012_05_mikrovlnhriankovac.pdf" xr:uid="{00000000-0004-0000-0000-000031000000}"/>
    <hyperlink ref="E65496" r:id="rId51" display="2012_05_mikrovlnhriankovac.pdf" xr:uid="{00000000-0004-0000-0000-000032000000}"/>
    <hyperlink ref="E65498" r:id="rId52" display="2012_05_varnakchladnicka.pdf" xr:uid="{00000000-0004-0000-0000-000033000000}"/>
    <hyperlink ref="E65500" r:id="rId53" display="2012_05_varnakchladnicka.pdf" xr:uid="{00000000-0004-0000-0000-000034000000}"/>
    <hyperlink ref="E65489" r:id="rId54" display="2012_05_mikrovlnhriankovac.pdf" xr:uid="{00000000-0004-0000-0000-000035000000}"/>
    <hyperlink ref="E65490" r:id="rId55" display="2012_05_mikrovlnhriankovac.pdf" xr:uid="{00000000-0004-0000-0000-000036000000}"/>
    <hyperlink ref="E65488" r:id="rId56" display="2012_05_mikrovlnhriankovac.pdf" xr:uid="{00000000-0004-0000-0000-000037000000}"/>
    <hyperlink ref="E65492" r:id="rId57" display="2012_05_mikrovlnhriankovac.pdf" xr:uid="{00000000-0004-0000-0000-000038000000}"/>
    <hyperlink ref="D65485" r:id="rId58" display="2012_05_mikrovlnhriankovac.pdf" xr:uid="{00000000-0004-0000-0000-000039000000}"/>
    <hyperlink ref="E65485" r:id="rId59" display="2012_05_mikrovlnhriankovac.pdf" xr:uid="{00000000-0004-0000-0000-00003A000000}"/>
    <hyperlink ref="B65484" r:id="rId60" display="2012_05_mikrovlnhriankovac.pdf" xr:uid="{00000000-0004-0000-0000-00003B000000}"/>
    <hyperlink ref="C65484" r:id="rId61" display="2012_05_mikrovlnhriankovac.pdf" xr:uid="{00000000-0004-0000-0000-00003C000000}"/>
    <hyperlink ref="C65483" r:id="rId62" display="2012_05_mikrovlnhriankovac.pdf" xr:uid="{00000000-0004-0000-0000-00003D000000}"/>
    <hyperlink ref="D65486" r:id="rId63" display="2012_05_mikrovlnhriankovac.pdf" xr:uid="{00000000-0004-0000-0000-00003E000000}"/>
    <hyperlink ref="E65486" r:id="rId64" display="2012_05_mikrovlnhriankovac.pdf" xr:uid="{00000000-0004-0000-0000-00003F000000}"/>
    <hyperlink ref="B65488" r:id="rId65" display="2012_05_mikrovlnhriankovac.pdf" xr:uid="{00000000-0004-0000-0000-000040000000}"/>
    <hyperlink ref="B65506" r:id="rId66" display="2012_05_mikrovlnhriankovac.pdf" xr:uid="{00000000-0004-0000-0000-000041000000}"/>
    <hyperlink ref="B65507" r:id="rId67" display="2012_05_mikrovlnhriankovac.pdf" xr:uid="{00000000-0004-0000-0000-000042000000}"/>
    <hyperlink ref="B65508" r:id="rId68" display="2012_05_mikrovlnhriankovac.pdf" xr:uid="{00000000-0004-0000-0000-000043000000}"/>
    <hyperlink ref="B65509" r:id="rId69" display="2012_05_mikrovlnhriankovac.pdf" xr:uid="{00000000-0004-0000-0000-000044000000}"/>
    <hyperlink ref="B65505" r:id="rId70" display="2012_05_mikrovlnhriankovac.pdf" xr:uid="{00000000-0004-0000-0000-000045000000}"/>
    <hyperlink ref="B65511" r:id="rId71" display="2012_05_mikrovlnhriankovac.pdf" xr:uid="{00000000-0004-0000-0000-000046000000}"/>
    <hyperlink ref="B65502" r:id="rId72" display="2012_05_varnakchladnicka.pdf" xr:uid="{00000000-0004-0000-0000-000047000000}"/>
    <hyperlink ref="B65500" r:id="rId73" display="2012_05_varnakchladnicka.pdf" xr:uid="{00000000-0004-0000-0000-000048000000}"/>
    <hyperlink ref="B65498" r:id="rId74" display="2012_05_mikrovlnhriankovac.pdf" xr:uid="{00000000-0004-0000-0000-000049000000}"/>
    <hyperlink ref="B65510" r:id="rId75" display="2012_05_mikrovlnhriankovac.pdf" xr:uid="{00000000-0004-0000-0000-00004A000000}"/>
    <hyperlink ref="B65499" r:id="rId76" display="2012_05_varnakchladnicka.pdf" xr:uid="{00000000-0004-0000-0000-00004B000000}"/>
    <hyperlink ref="B65503" r:id="rId77" display="2012_05_mixerrobotzehlicka.pdf" xr:uid="{00000000-0004-0000-0000-00004C000000}"/>
    <hyperlink ref="B65504" r:id="rId78" display="2012_05_mixerrobotzehlicka.pdf" xr:uid="{00000000-0004-0000-0000-00004D000000}"/>
    <hyperlink ref="B65512" r:id="rId79" display="2012_05_mikrovlnhriankovac.pdf" xr:uid="{00000000-0004-0000-0000-00004E000000}"/>
    <hyperlink ref="B65501" r:id="rId80" display="2012_05_varnakchladnicka.pdf" xr:uid="{00000000-0004-0000-0000-00004F000000}"/>
    <hyperlink ref="B65496" r:id="rId81" display="2012_05_mikrovlnhriankovac.pdf" xr:uid="{00000000-0004-0000-0000-000050000000}"/>
    <hyperlink ref="B65494" r:id="rId82" display="2012_05_mikrovlnhriankovac.pdf" xr:uid="{00000000-0004-0000-0000-000051000000}"/>
    <hyperlink ref="B65492" r:id="rId83" display="2012_05_mikrovlnhriankovac.pdf" xr:uid="{00000000-0004-0000-0000-000052000000}"/>
    <hyperlink ref="B65490" r:id="rId84" display="2012_05_mikrovlnhriankovac.pdf" xr:uid="{00000000-0004-0000-0000-000053000000}"/>
    <hyperlink ref="B65491" r:id="rId85" display="2012_05_mikrovlnhriankovac.pdf" xr:uid="{00000000-0004-0000-0000-000054000000}"/>
    <hyperlink ref="B65493" r:id="rId86" display="2012_05_mikrovlnhriankovac.pdf" xr:uid="{00000000-0004-0000-0000-000055000000}"/>
    <hyperlink ref="B65495" r:id="rId87" display="2012_05_mikrovlnhriankovac.pdf" xr:uid="{00000000-0004-0000-0000-000056000000}"/>
    <hyperlink ref="B65497" r:id="rId88" display="2012_05_mikrovlnhriankovac.pdf" xr:uid="{00000000-0004-0000-0000-000057000000}"/>
    <hyperlink ref="B65486" r:id="rId89" display="2012_05_mikrovlnhriankovac.pdf" xr:uid="{00000000-0004-0000-0000-000058000000}"/>
    <hyperlink ref="B65487" r:id="rId90" display="2012_05_mikrovlnhriankovac.pdf" xr:uid="{00000000-0004-0000-0000-000059000000}"/>
    <hyperlink ref="B65485" r:id="rId91" display="2012_05_mikrovlnhriankovac.pdf" xr:uid="{00000000-0004-0000-0000-00005A000000}"/>
    <hyperlink ref="B65489" r:id="rId92" display="2012_05_mikrovlnhriankovac.pdf" xr:uid="{00000000-0004-0000-0000-00005B000000}"/>
    <hyperlink ref="D65518" r:id="rId93" display="2012_05_varnakchladnicka.pdf" xr:uid="{00000000-0004-0000-0000-00005C000000}"/>
    <hyperlink ref="D65513" r:id="rId94" display="2012_05_mikrovlnhriankovac.pdf" xr:uid="{00000000-0004-0000-0000-00005D000000}"/>
    <hyperlink ref="D65517" r:id="rId95" display="2012_05_mikrovlnhriankovac.pdf" xr:uid="{00000000-0004-0000-0000-00005E000000}"/>
    <hyperlink ref="D65516" r:id="rId96" display="2012_05_mikrovlnhriankovac.pdf" xr:uid="{00000000-0004-0000-0000-00005F000000}"/>
    <hyperlink ref="D65515" r:id="rId97" display="2012_05_mikrovlnhriankovac.pdf" xr:uid="{00000000-0004-0000-0000-000060000000}"/>
    <hyperlink ref="D65514" r:id="rId98" display="2012_05_mikrovlnhriankovac.pdf" xr:uid="{00000000-0004-0000-0000-000061000000}"/>
    <hyperlink ref="E65515" r:id="rId99" display="2012_05_mikrovlnhriankovac.pdf" xr:uid="{00000000-0004-0000-0000-000062000000}"/>
    <hyperlink ref="E65516" r:id="rId100" display="2012_05_mikrovlnhriankovac.pdf" xr:uid="{00000000-0004-0000-0000-000063000000}"/>
    <hyperlink ref="E65517" r:id="rId101" display="2012_05_mikrovlnhriankovac.pdf" xr:uid="{00000000-0004-0000-0000-000064000000}"/>
    <hyperlink ref="E65518" r:id="rId102" display="2012_05_varnakchladnicka.pdf" xr:uid="{00000000-0004-0000-0000-000065000000}"/>
    <hyperlink ref="E65514" r:id="rId103" display="2012_05_mikrovlnhriankovac.pdf" xr:uid="{00000000-0004-0000-0000-000066000000}"/>
    <hyperlink ref="E65513" r:id="rId104" display="2012_05_mikrovlnhriankovac.pdf" xr:uid="{00000000-0004-0000-0000-000067000000}"/>
    <hyperlink ref="B65513" r:id="rId105" display="2012_05_mikrovlnhriankovac.pdf" xr:uid="{00000000-0004-0000-0000-000068000000}"/>
    <hyperlink ref="B65514" r:id="rId106" display="2012_05_mikrovlnhriankovac.pdf" xr:uid="{00000000-0004-0000-0000-000069000000}"/>
    <hyperlink ref="B65515" r:id="rId107" display="2012_05_mikrovlnhriankovac.pdf" xr:uid="{00000000-0004-0000-0000-00006A000000}"/>
    <hyperlink ref="B65517" r:id="rId108" display="2012_05_mikrovlnhriankovac.pdf" xr:uid="{00000000-0004-0000-0000-00006B000000}"/>
    <hyperlink ref="B65516" r:id="rId109" display="2012_05_mikrovlnhriankovac.pdf" xr:uid="{00000000-0004-0000-0000-00006C000000}"/>
    <hyperlink ref="B65518" r:id="rId110" display="2012_05_mikrovlnhriankovac.pdf" xr:uid="{00000000-0004-0000-0000-00006D000000}"/>
    <hyperlink ref="D65484" r:id="rId111" display="2012_05_mikrovlnhriankovac.pdf" xr:uid="{00000000-0004-0000-0000-00006E000000}"/>
    <hyperlink ref="E65484" r:id="rId112" display="2012_05_mikrovlnhriankovac.pdf" xr:uid="{00000000-0004-0000-0000-00006F000000}"/>
    <hyperlink ref="B65483" r:id="rId113" display="2012_05_mikrovlnhriankovac.pdf" xr:uid="{00000000-0004-0000-0000-000070000000}"/>
    <hyperlink ref="C65482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2024-09-04T11:14:12Z</cp:lastPrinted>
  <dcterms:created xsi:type="dcterms:W3CDTF">2012-11-12T09:30:23Z</dcterms:created>
  <dcterms:modified xsi:type="dcterms:W3CDTF">2024-09-04T11:40:43Z</dcterms:modified>
</cp:coreProperties>
</file>