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G:\2024\POO\CT 256\"/>
    </mc:Choice>
  </mc:AlternateContent>
  <xr:revisionPtr revIDLastSave="0" documentId="8_{3A44BCC8-BE21-4C05-B013-6448CECD6B41}" xr6:coauthVersionLast="36" xr6:coauthVersionMax="36" xr10:uidLastSave="{00000000-0000-0000-0000-000000000000}"/>
  <bookViews>
    <workbookView xWindow="0" yWindow="0" windowWidth="21570" windowHeight="7680" xr2:uid="{263A2508-F830-4E6C-B2FE-82BDD305E565}"/>
  </bookViews>
  <sheets>
    <sheet name="Príloha č. 1 Kalkulácia ceny" sheetId="3" r:id="rId1"/>
    <sheet name="Prílohe č. 2 Špecifikácia " sheetId="1" r:id="rId2"/>
  </sheets>
  <definedNames>
    <definedName name="_xlnm.Print_Area" localSheetId="0">'Príloha č. 1 Kalkulácia ceny'!$A$1:$O$34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 i="3" l="1"/>
  <c r="P17" i="3" s="1"/>
  <c r="Q17" i="3" s="1"/>
  <c r="L17" i="3"/>
  <c r="M17" i="3" s="1"/>
  <c r="N19" i="3"/>
  <c r="P19" i="3" s="1"/>
  <c r="Q19" i="3" s="1"/>
  <c r="L19" i="3"/>
  <c r="M19" i="3" s="1"/>
  <c r="N18" i="3"/>
  <c r="P18" i="3" s="1"/>
  <c r="Q18" i="3" s="1"/>
  <c r="L18" i="3"/>
  <c r="M18" i="3" s="1"/>
  <c r="P16" i="3"/>
  <c r="Q16" i="3" s="1"/>
  <c r="N16" i="3"/>
  <c r="L16" i="3"/>
  <c r="M16" i="3" s="1"/>
  <c r="N15" i="3"/>
  <c r="P15" i="3" s="1"/>
  <c r="Q15" i="3" s="1"/>
  <c r="L15" i="3"/>
  <c r="M15" i="3" s="1"/>
  <c r="N14" i="3"/>
  <c r="P14" i="3" s="1"/>
  <c r="Q14" i="3" s="1"/>
  <c r="L14" i="3"/>
  <c r="M14" i="3" s="1"/>
  <c r="N13" i="3"/>
  <c r="P13" i="3" s="1"/>
  <c r="Q13" i="3" s="1"/>
  <c r="L13" i="3"/>
  <c r="M13" i="3" s="1"/>
  <c r="N12" i="3"/>
  <c r="L12" i="3"/>
  <c r="M12" i="3" s="1"/>
  <c r="N7" i="3"/>
  <c r="P7" i="3" s="1"/>
  <c r="Q7" i="3" s="1"/>
  <c r="L7" i="3"/>
  <c r="M7" i="3" s="1"/>
  <c r="P12" i="3" l="1"/>
  <c r="Q12" i="3" s="1"/>
</calcChain>
</file>

<file path=xl/sharedStrings.xml><?xml version="1.0" encoding="utf-8"?>
<sst xmlns="http://schemas.openxmlformats.org/spreadsheetml/2006/main" count="819" uniqueCount="497">
  <si>
    <t>Účel prípravnej trhovej konzultácie</t>
  </si>
  <si>
    <t>V súlade s § 25 zákona č. 343/2015 o verejnom obstarávaní za účelom stanovenia požiadaviek (transparentných) na predmet zákazky a predpokladanej hodnoty zákazky.</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</si>
  <si>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</si>
  <si>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Dodávateľ:</t>
  </si>
  <si>
    <t>Sídlo:</t>
  </si>
  <si>
    <t>1. VŠEOBECNÁ ŠPECIFIKÁCIA PREDMETU ZÁKAZKY</t>
  </si>
  <si>
    <t>1.1 Názov predmetu zákazky: CT prístroj pre KRaZM</t>
  </si>
  <si>
    <t>1.2 CPV:</t>
  </si>
  <si>
    <t>33115100-0-Skener počítačového tomografu (CT)</t>
  </si>
  <si>
    <t>50421000-2   Opravy a údržba lekárskych zariadení</t>
  </si>
  <si>
    <t xml:space="preserve">51410000-9 Inštalácia lekárskych zariadení </t>
  </si>
  <si>
    <t>1.3 Druh:</t>
  </si>
  <si>
    <t>tovar</t>
  </si>
  <si>
    <t>1.4 Výzva:</t>
  </si>
  <si>
    <t>Názov výzvy: "Nová sieť nemocníc - zlepšenie kvality a efektívnosti ústavnej zdravotnej starostlivosti - doplnenie prístrojového vybavenia nemocníc"</t>
  </si>
  <si>
    <t>Kód Výzvy: 11102-21-V11</t>
  </si>
  <si>
    <t>Komponent: 11_Moderná a dostupná zdravotná starostlivosť</t>
  </si>
  <si>
    <t>Názov investície: 2_Nová sieť nemocníc-výstavba, rekonštrukcie a vybavenie</t>
  </si>
  <si>
    <t>1.5 Financovanie</t>
  </si>
  <si>
    <t xml:space="preserve">1.5.Schéma štátnej pomoci pre investície do nemocníc a hospicov, zariadení ústavnej zdravotnej starostlivosti z prostriedkov Plánu obnovy a odolnosti SR. </t>
  </si>
  <si>
    <t>2.  FUNKČNÁ ŠPECIFIKÁCIA PREDMETU ZÁKAZKY</t>
  </si>
  <si>
    <t xml:space="preserve">CT prístroj pre potreby Kliniky rádiodiagnostiky a zobrazovacích metód, pracovisko Tr. SNP 1 Košice </t>
  </si>
  <si>
    <t>3.  ROZDELENIE  PREDMETU ZÁKAZKY</t>
  </si>
  <si>
    <t>3.1 Rozdelenie predmetu zákazky</t>
  </si>
  <si>
    <t>Zoznam položiek:</t>
  </si>
  <si>
    <t>Poradové číslo</t>
  </si>
  <si>
    <t>Názov položky predmetu zákazky</t>
  </si>
  <si>
    <t>MJ</t>
  </si>
  <si>
    <t xml:space="preserve">počet MJ </t>
  </si>
  <si>
    <t>1.</t>
  </si>
  <si>
    <t xml:space="preserve">CT prístroj pre potreby Kliniky rádiodiagnostiky a zobrazovacích metód, </t>
  </si>
  <si>
    <t>ks</t>
  </si>
  <si>
    <t>4. TECHNICKÁ ŠPECIFIKÁCIA PREDMETU ZÁKAZKY</t>
  </si>
  <si>
    <t xml:space="preserve">Požadované minimálne technické vlastnosti, parametre a hodnoty predmetu zákazky
</t>
  </si>
  <si>
    <r>
      <rPr>
        <b/>
        <sz val="9"/>
        <color rgb="FF000000"/>
        <rFont val="Arial"/>
        <family val="2"/>
        <charset val="238"/>
      </rPr>
      <t xml:space="preserve">Uchádzač uvedie informácie, či ním ponúkaný tovar spĺňa, resp. nespĺňa verejným obstarávateľom definované požiadavky na predmet zákazky 
</t>
    </r>
    <r>
      <rPr>
        <sz val="9"/>
        <color rgb="FF000000"/>
        <rFont val="Arial"/>
        <family val="2"/>
        <charset val="238"/>
      </rPr>
      <t>(v prípade, ak ponúkaný tovar nespĺňa definované požiadavky uvedie ekvivalentnú hodnotu ním ponúkaného tovaru)</t>
    </r>
    <r>
      <rPr>
        <b/>
        <sz val="9"/>
        <color rgb="FF000000"/>
        <rFont val="Arial"/>
        <family val="2"/>
        <charset val="238"/>
      </rPr>
      <t xml:space="preserve"> (v prípade, ak uchádzačom ponúkaný tovar spĺňa požiadavky na predmet zákazky uvedie okrem spĺňa aj presnú hodnotu ním ponúkaného tovaru a odkaz, kde v predloženom prospektovom doklade k ponúkanému tovaru sa informácia nachádza pre učely overenia verejným obstarávateľom)</t>
    </r>
  </si>
  <si>
    <t xml:space="preserve">spĺňa / nespĺňa </t>
  </si>
  <si>
    <t>hodnota ponúkaného ekvivalentného tovaru</t>
  </si>
  <si>
    <t>parametre</t>
  </si>
  <si>
    <t>min.</t>
  </si>
  <si>
    <t>max.</t>
  </si>
  <si>
    <t>presne</t>
  </si>
  <si>
    <t>CT prístroj</t>
  </si>
  <si>
    <t>Otvor gántry</t>
  </si>
  <si>
    <t>cm</t>
  </si>
  <si>
    <t>min. 78</t>
  </si>
  <si>
    <t>2.</t>
  </si>
  <si>
    <t>Fyzický náklon gántry v rozsahu ±30 ˚</t>
  </si>
  <si>
    <t>áno / nie - nevylučuje</t>
  </si>
  <si>
    <t>3.</t>
  </si>
  <si>
    <t>áno</t>
  </si>
  <si>
    <t>4.</t>
  </si>
  <si>
    <t>Polohovací laser</t>
  </si>
  <si>
    <t>5.</t>
  </si>
  <si>
    <t>Absolútny výkon generátora</t>
  </si>
  <si>
    <t>kW</t>
  </si>
  <si>
    <t>6.</t>
  </si>
  <si>
    <t>Tepelná kapacita anódy RTG lampy</t>
  </si>
  <si>
    <t>MHU</t>
  </si>
  <si>
    <t>7.</t>
  </si>
  <si>
    <t>Rýchlosť chladenia anódy</t>
  </si>
  <si>
    <t>kHU/min</t>
  </si>
  <si>
    <t>min. 1 300</t>
  </si>
  <si>
    <t>8.</t>
  </si>
  <si>
    <t xml:space="preserve">Hodnota voľby nastaviteľného maximálneho anódového prúdu </t>
  </si>
  <si>
    <t>mA</t>
  </si>
  <si>
    <t>9.</t>
  </si>
  <si>
    <t>Rozsah voľby napätia RTG žiariča</t>
  </si>
  <si>
    <t>kV</t>
  </si>
  <si>
    <t>10.</t>
  </si>
  <si>
    <t>Počet fyzických detektorov pozdĺž osi Z</t>
  </si>
  <si>
    <t>počet</t>
  </si>
  <si>
    <t>min. 256</t>
  </si>
  <si>
    <t>11.</t>
  </si>
  <si>
    <t xml:space="preserve">Počet simultánne získaných klinicky hodnotiteľných rezov na jednu rotáciu 360° </t>
  </si>
  <si>
    <t>min. 350</t>
  </si>
  <si>
    <t>12.</t>
  </si>
  <si>
    <t>Počet detektorových súborov</t>
  </si>
  <si>
    <t>1</t>
  </si>
  <si>
    <t>13.</t>
  </si>
  <si>
    <t>Celková aktívna kolimácia v smere osi Z v izocentre (šírka detektora v osi Z)</t>
  </si>
  <si>
    <t>mm</t>
  </si>
  <si>
    <t>min. 160</t>
  </si>
  <si>
    <t>14.</t>
  </si>
  <si>
    <t>Maximálna šírka vrstvy detektorového elementu v osi Z</t>
  </si>
  <si>
    <t>max. 0,625</t>
  </si>
  <si>
    <t>15.</t>
  </si>
  <si>
    <t>Aktívny kolimátor - nástroj pre redukciu dávky a reštrikciu žiarenia v okrajoch skenovanej oblasti, resp. mimo vyšetrovacieho poľa v osi Z</t>
  </si>
  <si>
    <t>16.</t>
  </si>
  <si>
    <t>Maximálne diagnostické axiálne FOV pre pitch faktor v rozsahu 0,5 až 1,5 (teda, bez vplyvu na rýchlosť posunu stola počas helikálneho vyšetrenia)</t>
  </si>
  <si>
    <t>min. 500</t>
  </si>
  <si>
    <t>17.</t>
  </si>
  <si>
    <t>Maximálne dosiahnuteľné vysokokontrastné rozlíšenie @ 0 % MTF (bez post kolimácie za pacientom)</t>
  </si>
  <si>
    <t>lp/cm</t>
  </si>
  <si>
    <t>min. 15</t>
  </si>
  <si>
    <t>18.</t>
  </si>
  <si>
    <t>Potrebná dávka CTDIvol pre nízkokontrastné rozlíšenie (rez 10 mm, 20cm Capthan phantom) 3 mm @ 0,3 %, (3 HU), pre špirálovú akvizíciu</t>
  </si>
  <si>
    <t>mGy</t>
  </si>
  <si>
    <t>max. 24</t>
  </si>
  <si>
    <t>19.</t>
  </si>
  <si>
    <t>Rotačný čas gántry (neuvádzať rotačný čas pre kardio akvizíciu alebo parciálne akvizičné časy)</t>
  </si>
  <si>
    <t>s/360°</t>
  </si>
  <si>
    <t>20.</t>
  </si>
  <si>
    <t>Rekonštrukčná matrica</t>
  </si>
  <si>
    <t>pixel</t>
  </si>
  <si>
    <t>min. 512 x 512</t>
  </si>
  <si>
    <t>21.</t>
  </si>
  <si>
    <t>Štandardný obrazový rekonštrukčný čas pri obrazovej matrici 512x512</t>
  </si>
  <si>
    <t>obr/s</t>
  </si>
  <si>
    <t>min. 65</t>
  </si>
  <si>
    <t>22.</t>
  </si>
  <si>
    <t>Obrazový rekonštrukčný čas pri využití iteratívnych metód z RAW dát a obrazovej matrici 512x512 (pri ASiR-V, ADMIRE, iDose4, AiDR 3D Enhanced, atď.)</t>
  </si>
  <si>
    <t>min. 25</t>
  </si>
  <si>
    <t>23.</t>
  </si>
  <si>
    <t>Obrazový rekonštrukčný čas pri obrazovej matrici 512x512 pri využití rekonštrukcie CT obrazu pomocou umelej inteligence s využitím Deep Convolutional Neural Network - Deep Learning Reconstruction</t>
  </si>
  <si>
    <t>min. 20</t>
  </si>
  <si>
    <t>24.</t>
  </si>
  <si>
    <t>Zobrazovacia matrica</t>
  </si>
  <si>
    <t>min. 1 024 x 1 024</t>
  </si>
  <si>
    <t>25.</t>
  </si>
  <si>
    <t>Maximálna nosnosť stola pri zachovaní presnosti pozície</t>
  </si>
  <si>
    <t>kg</t>
  </si>
  <si>
    <t>26.</t>
  </si>
  <si>
    <t>Horizontálny skenovací rozsah stola pri špirálnej akvizícii v osi Z</t>
  </si>
  <si>
    <t>min. 180</t>
  </si>
  <si>
    <t>28.</t>
  </si>
  <si>
    <t>Výška dosky stola pri najnižšej pozícii</t>
  </si>
  <si>
    <t>max. 60 cm</t>
  </si>
  <si>
    <t>29.</t>
  </si>
  <si>
    <t>Laterálny pohyb stola pre polohovanie do izocentra pri vyšetrení</t>
  </si>
  <si>
    <t>30.</t>
  </si>
  <si>
    <t>Možnosť manuálneho vysunutia stola s pacientom v urgentnom prípade</t>
  </si>
  <si>
    <t>min. áno</t>
  </si>
  <si>
    <t>31.</t>
  </si>
  <si>
    <t>Nohou ovládané pedále pre ovládanie pohybu stola minimálne v smeroch hore a dole</t>
  </si>
  <si>
    <t>32.</t>
  </si>
  <si>
    <t>Nástroje podporovné AI pre presné umiestnenie pacienta do izocentra CT gántry</t>
  </si>
  <si>
    <t>33.</t>
  </si>
  <si>
    <t>Nástroje pre priamu vizualizáciu referenčného rozsahu skenovania (v axiálnom a priečnom smere) pre objemový sken pomocou laserového prístroja</t>
  </si>
  <si>
    <t>34.</t>
  </si>
  <si>
    <t>Nástroje pre vytváranie variabilných helikálnych parametrov (multi helkálny sken)</t>
  </si>
  <si>
    <t>35.</t>
  </si>
  <si>
    <t>Orgánová modulácia mA v priebehu skenovania na základe atenuácie v reálnom čase</t>
  </si>
  <si>
    <t>36.</t>
  </si>
  <si>
    <t>3D automatická optimalizácia mA v priebehu skenovania na základe atenuácie v reálnom čase</t>
  </si>
  <si>
    <t>37.</t>
  </si>
  <si>
    <t>Automatické nastavenie kV pred skenovaním podľa habitu pacienta (napr. CARE kV, SURE kV, kV Assist a pod.)</t>
  </si>
  <si>
    <t>38.</t>
  </si>
  <si>
    <t>Rekonštrukčný postup pre odstránenie kovových artefaktov</t>
  </si>
  <si>
    <t>39.</t>
  </si>
  <si>
    <t>Iteratívne rekonštrukčné techniky využívajúce iteráciu RAW dát</t>
  </si>
  <si>
    <t>40.</t>
  </si>
  <si>
    <t>Iteratívne rekonštrukčné techniky využívajúce iteráciu RAW dát integrované do CT Fluoroskopie</t>
  </si>
  <si>
    <t>41.</t>
  </si>
  <si>
    <t>Rekonštrukcia CT obrazu pomocou umelej inteligence s využitím Deep Convolutional Neural Network - Deep Learning Reconstruction</t>
  </si>
  <si>
    <t>42.</t>
  </si>
  <si>
    <t>Akvizícia pre odstránenie kostných štruktúr, kalcifikácií, implantovaných štruktúr v cievach zo zobrazenia - technikou Dual-Energy alebo subtrakčnej akvizície alebo inou technikou (vrátane SW pro spracovanie a vyhodnotenie na postprocessingovom serveri)</t>
  </si>
  <si>
    <t>43.</t>
  </si>
  <si>
    <t>44.</t>
  </si>
  <si>
    <t>Akvizičná technika pre získavanie objemových obrazových dát technológiou prepínania vysokého napätia  počas skenovania pre spektrálne zobrazovanie</t>
  </si>
  <si>
    <t>45.</t>
  </si>
  <si>
    <t>Kombinácia spektrálnej rekonštrukcie s rekonštrukčnou technológiou Deep Learning pre optimálnu spektrálnu rekonštrukciu a pre zníženie obrazového šumu</t>
  </si>
  <si>
    <t>46.</t>
  </si>
  <si>
    <t>Akvizícia pre možnosti dynamických ortopedických 4D vyšetrení</t>
  </si>
  <si>
    <t>47.</t>
  </si>
  <si>
    <t>Akvizícia pre možnosti dynamických telových perfúznych vyšetrení</t>
  </si>
  <si>
    <t>49.</t>
  </si>
  <si>
    <t>CT Fluoroskopia (ovládač s dotykovou obrazovkou) + monitor (montáž monitora na strop)</t>
  </si>
  <si>
    <t xml:space="preserve">Aplikácia pre 2D plánovanie a navádzanie ihly, pri in-plane perkutánnych intervenciách. Meria vzdialenosť a uhol od miesta vpichu k cieľu. Možnosť zobraziť na jednom alebo viacerých axiálnych rezoch. Obsahuje rýchle režímy skenovania pre dynamické sledovanie ihly.    </t>
  </si>
  <si>
    <t>Aplikácia pre 3D plánovanie a navádzanie ihly, pri všetkých druhoch perkutánnych intervenčných zákrokov s uhlom vpichu vo viacerých osiach. Podpora a plánovanie dráh vpichu pre viacero ihiel, meranie vzdialeností a uhlov od bodu vpichu do cieľového bodu na jednom alebo viacerých axiálnych rezoch vo viacerých rovinách,  rýchle režímy skenovania pre dynamické sledovanie ihly, režím pre flexibilné objemové pokrytie v kombinácii s 3D moduláciou mA a orgánovou moduláciou</t>
  </si>
  <si>
    <t>50.</t>
  </si>
  <si>
    <t>Respiračný gating pre možnosti jednofázovej aj multifázovej rekonštrukcie</t>
  </si>
  <si>
    <t>51.</t>
  </si>
  <si>
    <t>Fixačné pomôcky, opora zdvihnutých paží, opora hlavy a pre fixačná pomôcka pre uloženie batoľaťa</t>
  </si>
  <si>
    <t>Audio systém pre hlasové pokyny a kamera pre komunikáciu s pacientom a jeho kontrolu</t>
  </si>
  <si>
    <t>52.</t>
  </si>
  <si>
    <t>Vzdialená správa systému</t>
  </si>
  <si>
    <t>53.</t>
  </si>
  <si>
    <t>Elektrický rozvádzač pre CT prístroj</t>
  </si>
  <si>
    <t>Špecifikácia akvizičnej konzoly CT prístroja:</t>
  </si>
  <si>
    <t>Rekonštrukcie CT obrazu pomocou umelej inteligencie s využitím Deep Convolutional Neural Network - Deep Learning Reconstruction</t>
  </si>
  <si>
    <t>áno/nie</t>
  </si>
  <si>
    <t>Softvérové vybavenie akvizičnej konzoly</t>
  </si>
  <si>
    <t>Schopnosť vykonávať kombináciu akvizičných činností s možnosťou softvérového rozhrania vyhodnocovacích činností</t>
  </si>
  <si>
    <t>Užívateľské rozhranie pre skenovanie a prehliadanie získaných obrazov</t>
  </si>
  <si>
    <t>Možnosť automatickej selekcie jednotlivých vyšetrovacích protokolov</t>
  </si>
  <si>
    <t>Programové vybavenie pre voliteľnosť všetkých skenovacích protokolov</t>
  </si>
  <si>
    <t>Programové vybavenie pre automatické znižovanie dávky resp. pre optimalizáciu mA v reálnom čase skenovania</t>
  </si>
  <si>
    <t>Automatické prispôsobenie hodnôt kV a/alebo mA ku skenovanému pacientovi (alt. na základe odporučenia scoutu CT)</t>
  </si>
  <si>
    <t>Možnosť ovládania pohybov vyšetrovacieho diagnostického stola priamo z konzoly minimálne v smere hore / dole a dovnútra /von</t>
  </si>
  <si>
    <t>MPR rekonštrukcia</t>
  </si>
  <si>
    <t>MIP projekcia s maximálnou intenzitou</t>
  </si>
  <si>
    <t>minIP projekcia s minimálnou intenzitou</t>
  </si>
  <si>
    <t>Axiálna projekcia</t>
  </si>
  <si>
    <t>2D rekonštrukcia</t>
  </si>
  <si>
    <t>3D rekonštrukcia</t>
  </si>
  <si>
    <t>Možnosti zoom, anotácie a texty v obraze, označenie miesta záujmu v obraze, zakresľovanie rovných a zakrivených čiar, meranie uhlov a vzdialeností, histogramy hodnôt jednotlivých denzít pixelov v obraze na základe užívateľom definovaného ROI, profily hodnôt jednotlivých denzít pixelov pozdĺž akejkoľvek línie, funkcie ROI a kalkulácia objemu</t>
  </si>
  <si>
    <t>Zobrazenie viacerých obrazov vo viacerých oknách na displeji s možnosť práce s jednotlivými zobrazenými oknami v prehliadacom rozhraní</t>
  </si>
  <si>
    <t>Hardvérové vybavenie akvizičnej konzoly CT prístroja:</t>
  </si>
  <si>
    <t>Plná hardvérová špecifikácia akvizičnej stanice s dostatočným hrubým výkonom (podľa výrobcu a požadovanej softvérovej výbavy)</t>
  </si>
  <si>
    <t xml:space="preserve">Musí umožňiť priamu rekonštrukciu sagitálnych, koronárnych, zakrivených a dvojito zakrivených obrazov z nespracovaných CT údajov ako súčasť CT protokolu. </t>
  </si>
  <si>
    <t>Musí umožňiť 2D rekonštrukcie, 3D rekonštrukcie – povrchová 3D SSD rekonštrukcia</t>
  </si>
  <si>
    <t>Kapacita pevného disku HDD pre obrazové dáta</t>
  </si>
  <si>
    <t>GB</t>
  </si>
  <si>
    <t>min. 32</t>
  </si>
  <si>
    <t>Sieťové rozhranie Ethernet pre komunikáciu s inými zariadeniami</t>
  </si>
  <si>
    <t>USB konektor pre pripojenie externých zariadení</t>
  </si>
  <si>
    <t>DVD-RW archivačné zariadenie s možnosťou uchovávania obrazov na CD/DVD médiá, s možnosťou pridania prehliadača</t>
  </si>
  <si>
    <t>Veľkosť uhlopriečky monitora</t>
  </si>
  <si>
    <t>min. 19 "</t>
  </si>
  <si>
    <t>Počet monitorov</t>
  </si>
  <si>
    <t>min. 2</t>
  </si>
  <si>
    <t>Záložný zdroj pre akvizičnú konzolu</t>
  </si>
  <si>
    <t>min. 1</t>
  </si>
  <si>
    <t>Špecifikácia klient-serverového riešenia</t>
  </si>
  <si>
    <t>Riešenie pripojenia diagnostických staníc prostredníctom klient-serverového riešenia</t>
  </si>
  <si>
    <t>Počet simultánne pracujúcích užívateľov klient serverového riešenia</t>
  </si>
  <si>
    <t>min. 6</t>
  </si>
  <si>
    <t>Hardvérové vybavenie servera</t>
  </si>
  <si>
    <t xml:space="preserve">Kapacita pevného disku HDD </t>
  </si>
  <si>
    <t>TB</t>
  </si>
  <si>
    <t>Operačná pamäť RAM</t>
  </si>
  <si>
    <t>Pri plnom obsadení 5 súčastne pracujúcich uživateľov nesmie dochádzať ku spomaleniu systému alebo časovému natiahnutiu pri spracovávaní štúdií. Musí byť podporovaná inštalácia softvér klientov pre väčší počet počítačov.</t>
  </si>
  <si>
    <t>Požadovaná je plná kompatibilita všetkých dodaných komponentov s PACS a NIS používaných v nemocnici</t>
  </si>
  <si>
    <t>DVD-RW archivačné zariadenie s možnosťou uchovávania obrazov na CD/DVD médiá</t>
  </si>
  <si>
    <t>Plná DICOM 3.0 kompatibilita</t>
  </si>
  <si>
    <t>Export dát vo formáte DICOM, AVI, JPEG</t>
  </si>
  <si>
    <t>Záložný zdroj pre server</t>
  </si>
  <si>
    <t>Hardvérové vybavenie klientskej stanice</t>
  </si>
  <si>
    <t>Počet diagnostických staníc</t>
  </si>
  <si>
    <t>HW s dostatočným výkonom a grafickou kartou optimalizovaným pre prácu s dodávaným serverom</t>
  </si>
  <si>
    <t>Diagnostický monitor klientskej stanice:</t>
  </si>
  <si>
    <t xml:space="preserve"> - veľkosť uhlopriečky diagnostického monitora</t>
  </si>
  <si>
    <t>"</t>
  </si>
  <si>
    <t>min. 30"</t>
  </si>
  <si>
    <t xml:space="preserve"> - rozlišenie diagnostického monitora</t>
  </si>
  <si>
    <t>Mpix</t>
  </si>
  <si>
    <t xml:space="preserve"> - počet monitorov na každú stanicu</t>
  </si>
  <si>
    <t xml:space="preserve"> - pre každú stancu sa vyžaduje popisovací monitor 21“</t>
  </si>
  <si>
    <t>Softvérové vybavenie servera</t>
  </si>
  <si>
    <t>Softvér dostupný súčastne pre všetky stanice</t>
  </si>
  <si>
    <r>
      <rPr>
        <b/>
        <i/>
        <sz val="8"/>
        <color rgb="FF000000"/>
        <rFont val="Arial"/>
        <family val="2"/>
        <charset val="238"/>
      </rPr>
      <t xml:space="preserve">1. CT Angio softvér </t>
    </r>
    <r>
      <rPr>
        <b/>
        <i/>
        <sz val="8"/>
        <rFont val="Arial"/>
        <family val="2"/>
        <charset val="238"/>
      </rPr>
      <t>(pre min. 5 súčasne pracujúcich užívateľov)</t>
    </r>
  </si>
  <si>
    <t>Diagnostický softvér pre cievnu analýzu s automatickým vyhodnotením stenóz a aneuryziem s automatickým odstránením kostných štruktúr s minimálnymi možnosťami</t>
  </si>
  <si>
    <t>1.1.</t>
  </si>
  <si>
    <t xml:space="preserve"> - automatické vylúčenie kalcifikácie a stentov</t>
  </si>
  <si>
    <t>1.2.</t>
  </si>
  <si>
    <t xml:space="preserve"> - dynamická CT angiografia</t>
  </si>
  <si>
    <t>1.3.</t>
  </si>
  <si>
    <t xml:space="preserve"> - Automatický výpočet ASPECT skóre</t>
  </si>
  <si>
    <t>1.4.</t>
  </si>
  <si>
    <t xml:space="preserve"> - spracovanie a hodnotenie dát získaných pomocou skenu s Dual Energy alebo pomocou subtrakčnej techniky pre ostránenie kostných štruktúr, kalcifikácií, implantovaných štruktúr v cievach (stent, coil a pod.)</t>
  </si>
  <si>
    <t>1.5.</t>
  </si>
  <si>
    <t>Softvér pre automatickú detekciu intrakraniálneho krvácania a subarachnoidálneho krvácania s automatickým zaslaním upozornenia do PACSu</t>
  </si>
  <si>
    <t>2. CT Perfúzie mozgu (pre min. 5 súčasne pracujúcich užívateľov)</t>
  </si>
  <si>
    <t>Diagnostický softvér pre vyšetrenie perfúzie mozgu s minimálnymi  možnosťami:</t>
  </si>
  <si>
    <t xml:space="preserve"> - 3D a 4D CT analýza prietoku krvi do mozgu</t>
  </si>
  <si>
    <t xml:space="preserve"> - Automatický výpočet kvantitatívnych výsledkov perfúzie mozgu a zobrazení pomocí farebných máp: rCBV, MTT, rCBF, TTP, Tmax</t>
  </si>
  <si>
    <t>1.3</t>
  </si>
  <si>
    <t xml:space="preserve"> - Súhrnná mapa pre zobrazenie výsledkov perfúzie s automatickým výpočtem core a penumbry vrátane mismatch score</t>
  </si>
  <si>
    <t>3. CT Kolonoskopia (pre min. 5 súčasne pracujúcich užívateľov)</t>
  </si>
  <si>
    <t>Diagnostický softvér pre vanalýzu hrubého čreva:</t>
  </si>
  <si>
    <t xml:space="preserve"> - automatická segmentácia hrubého čreva s 2D aj 3D pohľadom</t>
  </si>
  <si>
    <t xml:space="preserve"> - Segmentácia polypu pre morfologickú charakterizáciu a kvantifikáciu veľkosti, hustoty a vzdialenosti do konečníka</t>
  </si>
  <si>
    <t xml:space="preserve"> - Automatické značkovanie a subtrakcia tekutín / stolice</t>
  </si>
  <si>
    <t xml:space="preserve"> - Zobrazenie MPR / prelet hrubým črevom- virtuána kolonoskopia aktivna,pasivna</t>
  </si>
  <si>
    <t>4. CT Pľúc (pre min. 5 súčasne pracujúcich užívateľov)</t>
  </si>
  <si>
    <t>Diagnostický softvér pre hodnotenie pľúcneho tkaniva, emfyzému pľúc vrátane možností:</t>
  </si>
  <si>
    <t xml:space="preserve"> - Automatizovaná segmentácia pľúc a dýchacích ciest s odbornými predvoľbami pre vizualizáciu</t>
  </si>
  <si>
    <t xml:space="preserve"> - Nástroje na segmentáciu a kvantifikáciu pľúcnych nodulov </t>
  </si>
  <si>
    <t xml:space="preserve"> - Automatické sledovanie pľúcnych nodulov </t>
  </si>
  <si>
    <t xml:space="preserve"> - Kvantifikácia výsledkov pľúcnej hustoty </t>
  </si>
  <si>
    <t>5. CT Spektrálne vyšetrenia</t>
  </si>
  <si>
    <t>Softvérový balík pre možnosti spektrálnych analýz vrátane možností:</t>
  </si>
  <si>
    <t xml:space="preserve"> - Aplikácia pre prezeranie spektrálnych snímok </t>
  </si>
  <si>
    <t xml:space="preserve"> - Spektrálne cievne a mozgové analýzy s vizualizáciou mapovania koncentrácie jódu a kvantifikáciou distribúcie jódu</t>
  </si>
  <si>
    <t xml:space="preserve"> - Zobrazenie hustoty materiálu a efektívneho atómového čísla (Z)</t>
  </si>
  <si>
    <t xml:space="preserve"> - Zlúčená vizuálna informácia o materiáli a efektívnom atómovom čísle (Z) na monochromatickej snímke  </t>
  </si>
  <si>
    <t xml:space="preserve"> - 2D a 3D analýza oblasti záujmu</t>
  </si>
  <si>
    <t>1.6.</t>
  </si>
  <si>
    <t xml:space="preserve"> - Farebné zobrazenie kostnej drene pre vyhodnotenie difúzie infiltrácie tumoru</t>
  </si>
  <si>
    <t>1.7.</t>
  </si>
  <si>
    <t xml:space="preserve"> - Farebné zobrazenie koncentrácie jódu v parenchýme pľúc a farebné zobrazenie poškodených ciev</t>
  </si>
  <si>
    <t>1.8.</t>
  </si>
  <si>
    <t xml:space="preserve"> - Výpočet tukovej mapy v pečeni, zobrazenie VNC</t>
  </si>
  <si>
    <t>1.9.</t>
  </si>
  <si>
    <t xml:space="preserve"> - Rekonštrukcia monoenergetického skenu rôznych energií keV</t>
  </si>
  <si>
    <t>2.0.</t>
  </si>
  <si>
    <t xml:space="preserve"> - Zobrazenie kalcifikátov v cievach</t>
  </si>
  <si>
    <t>2.1.</t>
  </si>
  <si>
    <t xml:space="preserve"> - Vyhodnotenie krvácania v mozgu </t>
  </si>
  <si>
    <t>2.2.</t>
  </si>
  <si>
    <t xml:space="preserve"> - Farebná vizualizácia obličkových kameňov</t>
  </si>
  <si>
    <t>2.3</t>
  </si>
  <si>
    <t xml:space="preserve"> - Farebné zobrazenie hromadenia kyseliny močovej</t>
  </si>
  <si>
    <t>2.4</t>
  </si>
  <si>
    <t xml:space="preserve"> - Detekcia pulmonálnych embólií</t>
  </si>
  <si>
    <t>6. Dalšie min. softvérové vybavenie</t>
  </si>
  <si>
    <t>Softvér pre hodnotenie 4D telových objemových perfúzií</t>
  </si>
  <si>
    <t>Softvér pre izoláciu a kvantifikáciu podkožného a viscerálneho tuku</t>
  </si>
  <si>
    <t>Softvér pre kvantitatívnu charakterizáciu tukového tkaniva v pečeni s vyhodnotením v celom objeme pečene.</t>
  </si>
  <si>
    <t>Softvérové riešenie umožňujúce hodnotenia šoecializovaných ortopedických vyšetrení, umožňujúci merania uhlov a hodnotenie denzít.</t>
  </si>
  <si>
    <t>CT respiračné analýzy</t>
  </si>
  <si>
    <t xml:space="preserve">Softvér pre vyhodnotenie pečene a lalokových lézií, vrátane automatickej segmentácie lalokov </t>
  </si>
  <si>
    <t>Softvér pre hodnotenie kostí:
- Rozložený pohľad na rebrá na zobrazenie
celého hrudného kôša na jednom snímku
- Rozložený pohľad na chrbticu na zobrazenie kompletnej anatómie chrbtice
- Automatické označovanie a číslovanie rebier a stavcov
- Automatizované generovanie výsledkov a archivácia v systéme PACS</t>
  </si>
  <si>
    <t xml:space="preserve"> - vyhodnocovanie sledovania veľkosti nádoru / metastáz</t>
  </si>
  <si>
    <t xml:space="preserve"> - možnosť prezerania DICOM obrazov aj z iných modalít MR, PET, RTG, USG</t>
  </si>
  <si>
    <t>áno / nie</t>
  </si>
  <si>
    <t>2 valcová / piestová verzia</t>
  </si>
  <si>
    <t>Sieťové napájanie  AC100 – 240V  50 / 60Hz</t>
  </si>
  <si>
    <t xml:space="preserve">Konzola – farebná, dotykom ovládateľná obrazovka </t>
  </si>
  <si>
    <t>Objem valca pre KL </t>
  </si>
  <si>
    <t>.6.</t>
  </si>
  <si>
    <t>Objem valca pre NaCL </t>
  </si>
  <si>
    <t>ml</t>
  </si>
  <si>
    <t>max. 200ml</t>
  </si>
  <si>
    <t>.7.</t>
  </si>
  <si>
    <t>Postupnosť nastavenia rýchlosti prietoku KL    </t>
  </si>
  <si>
    <t>Postupnosť nastavenia rýchlosti prietoku NaCl </t>
  </si>
  <si>
    <t>ml/s</t>
  </si>
  <si>
    <t> min  0,1ml/s.  max. 10ml/s</t>
  </si>
  <si>
    <t>Rozsah programovania tlaku KL                     </t>
  </si>
  <si>
    <r>
      <rPr>
        <sz val="8"/>
        <color rgb="FF000000"/>
        <rFont val="Arial"/>
        <family val="2"/>
        <charset val="238"/>
      </rPr>
      <t>Rozsah programovania tlaku NaCl </t>
    </r>
    <r>
      <rPr>
        <b/>
        <sz val="8"/>
        <color rgb="FF000000"/>
        <rFont val="Arial"/>
        <family val="2"/>
        <charset val="238"/>
      </rPr>
      <t>    </t>
    </r>
    <r>
      <rPr>
        <sz val="8"/>
        <color rgb="FF000000"/>
        <rFont val="Arial"/>
        <family val="2"/>
        <charset val="238"/>
      </rPr>
      <t>                          </t>
    </r>
  </si>
  <si>
    <t>PSI</t>
  </si>
  <si>
    <t> min. 10 PSI    max. 300 PSI</t>
  </si>
  <si>
    <t>Možnosť nastavenia páuz v sekundových intervaloch </t>
  </si>
  <si>
    <t>Rýchlosť automatického plnenia </t>
  </si>
  <si>
    <t>sekunda</t>
  </si>
  <si>
    <t xml:space="preserve">Nastaviteľný objem automatického plnenia </t>
  </si>
  <si>
    <t>min. 1,5ml/s.   max. 8,0ml/s</t>
  </si>
  <si>
    <t xml:space="preserve">Zobrazenie tlakovej krivky v reálnom čase </t>
  </si>
  <si>
    <t>min. 1 ml max. 200ml </t>
  </si>
  <si>
    <t xml:space="preserve">Požadujeme simultánne mixovanie KL a NaCl, ktoré sa spúšťa a prebieha v rovnakom čase s možnosťou zadania rôznych požadovaných percentuálnych pomerov </t>
  </si>
  <si>
    <t xml:space="preserve">Požadujeme ohrev KL </t>
  </si>
  <si>
    <t xml:space="preserve">Transparentné použitie originálnych balení ako KL tak aj NaCl priamo k pacientovi </t>
  </si>
  <si>
    <t xml:space="preserve">Požaduje sa možnosť denného použitia ŠZM </t>
  </si>
  <si>
    <t>Detekcia vzduchu a jej kontrola</t>
  </si>
  <si>
    <t xml:space="preserve">Ručný spínač s časovačom </t>
  </si>
  <si>
    <t>Plná kompabilita a možnosť plnej synchronizácie NCOM Class 4</t>
  </si>
  <si>
    <t>Možnosť ovládania injektora – priamo z injektora alebo z konzoly</t>
  </si>
  <si>
    <t>5. MINIMÁLNE OSOBITNÉ ZMLUVNÉ POŽIADAVKY NA PREDMET ZÁKAZKY</t>
  </si>
  <si>
    <t>Požaduje sa:</t>
  </si>
  <si>
    <r>
      <rPr>
        <b/>
        <sz val="9"/>
        <color rgb="FF000000"/>
        <rFont val="Arial"/>
        <family val="2"/>
        <charset val="238"/>
      </rPr>
      <t xml:space="preserve">Uchádzač uvedie informáciu, či akceptuje resp. neakceptuje verejným obstarávateľom definované min. zmluvné požiadavky na predmet zákazky
</t>
    </r>
    <r>
      <rPr>
        <sz val="9"/>
        <color rgb="FF000000"/>
        <rFont val="Arial"/>
        <family val="2"/>
        <charset val="238"/>
      </rPr>
      <t>(v prípade neakceptovania príslušnej požiadavky uvedie dôvod a ním navrhovanú úpravu)</t>
    </r>
  </si>
  <si>
    <t xml:space="preserve">akceptujem / neakceptujem </t>
  </si>
  <si>
    <t>dôvod neakceptovania požiadavky a návrh jej úpravy</t>
  </si>
  <si>
    <t>Požaduje sa uzatvorenie kúpnej zmluvy.</t>
  </si>
  <si>
    <t>Požaduje sa dodanie CT prístroja vrátane príslušenstva (ďalej len "tovar" alebo "prístroj")</t>
  </si>
  <si>
    <t>2.1</t>
  </si>
  <si>
    <t>2.2</t>
  </si>
  <si>
    <t>v pracovných dňoch,</t>
  </si>
  <si>
    <t>v čase od 08:00 hod. do 14:30 hod.,</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</si>
  <si>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</si>
  <si>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</si>
  <si>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 päť (5) pracovných dní vopred tak, aby objednávateľ mohol poskynúť potrebnú súčinnosť pri dodaní,</t>
  </si>
  <si>
    <t>2.6</t>
  </si>
  <si>
    <t xml:space="preserve">s preberacím protokolom, ktorý musí obsahovať okrem povinných náležitostí , číslo kúpnej zmluvy, jednotkovú cenu príslušnej položky bez DPH, s DPH, sadzbu DPH, celkovú cenu príslušnej položky bez DPH, s DPH, ŠUKL (ak je to relevantné a dodávateľ tento údaj vie udať).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 </t>
  </si>
  <si>
    <t xml:space="preserve">Objednávateľ zabezpečí za účelom prevzatia prístroja prístup pre osoby poverené dodávateľom na čas nevyhnutný na vyloženie, kompletizáciu, inštaláciu prístroja a zaškolenie personálu v nevyhnutnom rozsahu </t>
  </si>
  <si>
    <t>3.1.</t>
  </si>
  <si>
    <r>
      <rPr>
        <sz val="9"/>
        <rFont val="Arial"/>
        <family val="2"/>
        <charset val="238"/>
      </rPr>
      <t xml:space="preserve">Pred dodaním prístroja a najneskôr do </t>
    </r>
    <r>
      <rPr>
        <b/>
        <sz val="9"/>
        <rFont val="Arial"/>
        <family val="2"/>
        <charset val="238"/>
      </rPr>
      <t>45 kalendárnych dní odo dňa účinnosti zmluvy dodávateľ doručí kompletný návrh priestorového usporiadania dodávky prístroja a  technologický projekt k potrebným stavebným úpravám  vypracovaný tak, aby objednávateľ na základe tohto dokumenty dokázal pripraviť miesto inštalácie prístroja</t>
    </r>
  </si>
  <si>
    <t xml:space="preserve">Prevzatie dodaného prístroja je objednávateľ povinný dodávateľovi písomne potvrdiť na preberacom protokole. Jedna kópia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</si>
  <si>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 xml:space="preserve">Súčasťou záväzku dodávateľa podľa bodu 2. je zároveň poskytnutie písomných dokladov potrebných pre riadne a bezchybné použitie prístroja na stanovený účel, a to najmä, nie však výlučne </t>
  </si>
  <si>
    <t>5.1</t>
  </si>
  <si>
    <t>návod na použitie prístroja v slovenskom jazyku (resp. v českom jazyku),</t>
  </si>
  <si>
    <t>5.2</t>
  </si>
  <si>
    <t>záručný list,</t>
  </si>
  <si>
    <t>5.3</t>
  </si>
  <si>
    <t>preberací (akceptačný) protokol,</t>
  </si>
  <si>
    <t>5.4</t>
  </si>
  <si>
    <t>inštalačný protokol,</t>
  </si>
  <si>
    <t>5.5</t>
  </si>
  <si>
    <t>protokol o zaškolení zamestnancov objednávateľa s obsluhou prístroja</t>
  </si>
  <si>
    <t>Súčasťou dodania prístoja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</si>
  <si>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po riadnom dodaní prístroja  komplexnú záruku na dodaný prístroj, v trvaní min. dvadsiatichštyroch (24) mesiacov odo dňa, kedy je prístroj riadne uvedený do prevádzky .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</si>
  <si>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výlučne autorizovaným servisom po dobu trvania záručnej doby na prístroji za účelom bezporuchovej prevádzky predmetu zmluvy a za účelom udržania všetkých parametrov, hodnôt a funkcionalít,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</si>
  <si>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</si>
  <si>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oprava vád a porúch prístroja, t.j. uvedenie prístroja do stavu plnej využiteľnosti vzhľadom k jeho technickým parametrom,hodnotám a funkcionalitám</t>
  </si>
  <si>
    <t>8.2</t>
  </si>
  <si>
    <t>dodávka a výmena všetkých potrebných náhradných dielov a súčiastok, v prípade ich vady (poruchy prístroja), ktoré sami o sebe majú kratšiu dobu životnosti, alebo kratšiu záručnú dobu, ako je záručná doba poskytovaná dodávateľom na prístroj</t>
  </si>
  <si>
    <t>8.3</t>
  </si>
  <si>
    <t xml:space="preserve">vykonanie štandardných vylepšení prístroja odporúčaných a predpísaných výrobcom prístroja podľa rozhodnutia dodávateľa a odsúhlasenia objednávateľom, vrátane vykonania servisných aktualizácií, t.j. servisný update softwarového vybavenia prístroja (ak je to relevantné), zároveň sa vyžaduje k splneniu uvedenej povinnosti poskytnutie súčinnosti objednávateľa, </t>
  </si>
  <si>
    <t>8.4</t>
  </si>
  <si>
    <t>dodávky a zabudovanie náhradných dielov, ktoré sú potrebné k riadnej a bezporuchovej prevádzke prístroja, vrátane demontáže, odvozu a likvidácie použitého a nepotrebného spotrebného materiálu, náplní a náhradných dielov,</t>
  </si>
  <si>
    <t>8.5</t>
  </si>
  <si>
    <t xml:space="preserve">vykonanie validácií a kalibrácií prístroja (resp. jeho relevantných častí) s perididicitou podľa odporučenia výrobcu a vykonanie upgradu softvérových funkcionalít prístroja </t>
  </si>
  <si>
    <t>8.6</t>
  </si>
  <si>
    <t xml:space="preserve">vykonanie pravidelných technických kontrol a prehliadok vo výrobcom predpísanom rozsahu a intervale podľa servisného manuálu k prístroju, min. však jedenkrát ročne, pričom poslednú takúto kontrolu je dodávateľ povinný vykonať mesiac pred uplynutím záručnej doby a bezplatne odstrániť všetky zistené vady a nedostatky </t>
  </si>
  <si>
    <t>8.7</t>
  </si>
  <si>
    <t>vykonanie ďalších servisných úkonov a činností predpísaných príslušnou právnou úpravou a aplikovateľnými normami,</t>
  </si>
  <si>
    <t>8.8</t>
  </si>
  <si>
    <t>práce (servisné hodiny) a dojazdy servisných technikov dodávateľa do miesta inštalácie resp, dodania prístroja, v rámci zabezpečenia záručného servisu,</t>
  </si>
  <si>
    <t>8.9</t>
  </si>
  <si>
    <t>vykonanie akýchkoľvek neplánovaných opráv a údržby, ktoré nevyplývajú zo servisného plánu výrobcu prístroja, ak takáto oprava je nevyhnutná za účelom zabezpečenia prevádzky prístroja, vrátane generálnej opravy,</t>
  </si>
  <si>
    <t>8.10</t>
  </si>
  <si>
    <t xml:space="preserve">technická telefonická podpora poskytovaná v pracovných dňoch  a zároveň poradenstvo pri prevádzkovaní prístroja prostredníctvom klientského pracoviska dodávateľa, dvadsaťštyri (24) hodín denne a sedem (7) dní v týždni, pričom dodávateľ musí garantovať funkčnosť a prevádzku tohto klientskeho pracoviska. </t>
  </si>
  <si>
    <t xml:space="preserve">Servisný technik dodávateľa je povinný nastúpiť na odstránenie vady v mieste inštalácie prístroja do dvadsiatichštyroch (24) hodín od nahlásenia vady na prístroji. Dni pracovného pokoja (t.j. sobota, nedeľa a sviatky) sa do tejto lehoty nezapočítavajú. </t>
  </si>
  <si>
    <t>9.1</t>
  </si>
  <si>
    <t xml:space="preserve">V prípade, ak odstránenie vady nevyžaduje príchod servisného technika dodávateľa do miesta inštalácie resp. umiestnenia prístroja, je dodávateľ oprávnený začať odstraňovať vadu formou vzdialeného prístupu v lehote najneskôr do dvanástich (12) hodín od nahlásenia vady na prístroji.  Dni pracovného pokoja (t.j. sobota, nedeľa a sviatky) sa do tejto lehoty nezapočítavajú. </t>
  </si>
  <si>
    <t>Dodávateľ je povinný počas trvania záručnej doby odstrániť vady v nasledujúcich lehotách od nástupu na opravu:</t>
  </si>
  <si>
    <t>10.1</t>
  </si>
  <si>
    <t>oprava vady, pri ktorej nie je potrebná dodávka náhradného dielu najneskôr do štyridsiatichôsmich (48) hodín,</t>
  </si>
  <si>
    <t>10.2</t>
  </si>
  <si>
    <t>oprava vady s dodávkou náhradného dielu - po odsúhlasení objednávateľom do sedemdesiatdva (72) hodín odo dňa odsúhlasenia objednávateľom najneskôr však do stošesdesiatosem (168) hodín odo dňa odsúhlasenia náhradného dielu objednávateľom.</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</si>
  <si>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odoslania emailu o vade objednávateľom.  V prípade, ak komunikačným kanálom klientského pracoviska dodávateľa je telefónna linka, za moment nahlásenia vady sa považuje moment telefonického nahlásenia vady objednávateľom - vrátane mena oznamovateľa, telefónneho čísla pre potvrdenie a stručného opisu vady. </t>
  </si>
  <si>
    <t>Objednávateľ je oprávnený k telefonickému hláseniu podporne nahlásiť nefunkčnosť alebo vadu prístroja tiež zaslaním emailovej správy na  emailovú adresu dodávateľa.</t>
  </si>
  <si>
    <t>Záruka sa nevzťahuje na vady, ktoré spôsobí objednávateľ neodbornou manipuláciou resp. používaním v rozpore s návodom na obsluhu prístroja. Záruka sa tiež nevzťahuje na vady, ktoré vzniknú v dôsledku živelnej pohromy, vyššej moci alebo vandalizmu.</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</si>
  <si>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</si>
  <si>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</si>
  <si>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Dodávateľ je povinný vykonávať služby záručnej starostlivosti v súlade so známymi a najnovšími technologickými poznatkami výrobcu prístroja.</t>
  </si>
  <si>
    <t>Dodávateľ je povinný vykonávať všetky činnosti na zariadení prostredníctvom osôb / servisných technikov s odborným vyškolením výrobcom prístroja.</t>
  </si>
  <si>
    <t xml:space="preserve">Dodávateľ garantuje objednávateľovi dodanie všetkých náhradných dielov pre dodaný prístroj  počas min. 10 rokov odo dňa uvedenia prístroja do prevádzky na pracovisku objednávateľa. </t>
  </si>
  <si>
    <t>Dodávateľ je povinný vystaviť faktúru za dodaný prístroj , ktorý je predmetom zmluvy, v súlade s ustanovením § 73 zákona č. 222/2004 Z. z. o dani z pridanej hodnoty v znení neskorších predpisov (ďalej len „zákon o DPH“), najneskôr však do piateho (5) pracovného dňa v mesiaci, nasledujúcom po mesiaci, v ktorom došlo k dodaniu zariadenia, podľa uzatvorenej zmluvy.</t>
  </si>
  <si>
    <t>Požaduje sa akceptovať, že platba za plnenie sa realizuje výlučne bezhotovostným platobným stykom na základe faktúry doručenej dodávateľom za riadne dodaný prístroj.  Dodávateľ je povinný zaslať faktúru elektronicky na e-mailovú adresu: faktury@unlp.sk . Za deň splnenia peňažného záväzku sa považuje deň odpísania dlžnej sumy z účtu objednávateľa v prospech účtu dodávateľa.</t>
  </si>
  <si>
    <t xml:space="preserve">Kúpna cena zariadenia zahŕňa aj služby spojené s jeho dodaním, najmä, nie však výlučne - náklady dodávateľa vynaložené v súvislosti s dodaním prístroja a/alebo poskytnutím služieb objednávateľovi, uvedením prístroja do prevádzky (inštaláciou), zaškolením obsluhy, poskytnutím užívateľskej dokumentácie, poskytnutím hardvéru a licencie k nim (ak je to relevantné), prevodom vlastníctva k prístroju na objednávateľa, ako aj poskytovanie záručného servisu v mieste inštalácie resp. dodania prístroja. </t>
  </si>
  <si>
    <r>
      <rPr>
        <sz val="9"/>
        <rFont val="Arial"/>
        <family val="2"/>
        <charset val="238"/>
      </rPr>
      <t xml:space="preserve">Dodávateľ berie na vedomie, </t>
    </r>
    <r>
      <rPr>
        <b/>
        <sz val="9"/>
        <rFont val="Arial"/>
        <family val="2"/>
        <charset val="238"/>
      </rPr>
      <t>že predmet zmluvy bude financovaný z prostriedkov Plánu obnovy a odolnosti, Názov výzvy: "Nová sieť nemocníc - zlepšenie kvality a efektívnosti ústavnej zdravotnej starostlivosti - doplnenie prístrojového vybavenia nemocníc", Kód Výzvy: 11102-21-V11</t>
    </r>
  </si>
  <si>
    <t>Dodávateľ sa zaväzuje  strpieť výkon kontroly/auditu/ v súvislosti  s dodávaným prístrojom a to oprávnenými osobami na výkon tejto kontroly/auditu a poskytnúť im všetku potrebnú súčinnosť.</t>
  </si>
  <si>
    <t xml:space="preserve">Predávajúci vyhlasuje, že v prípade, ak mu v súvislosti s uzatvorením  zmluvy na dodanie tovaru  vznikne povinnosť byť zapísaný v registri partnerov verejného sektora v zmysle zákona č. 315/2016 Z. z. o registri partnerov verejného sektora a o zmene a doplnení niektorých zákonov (ďalej len „ZoRPVS“), alebo jeho subdodávateľom, bude ku dňu uzavretiu zmluvy na dodanie prístroja platne zapísaný v registri partnerov verejného sektora, ktorého správcom a prevádzkovateľom je Ministerstvo spravodlivosti Slovenskej republiky.
</t>
  </si>
  <si>
    <t xml:space="preserve">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t>
  </si>
  <si>
    <t xml:space="preserve">6. MINIMÁLNE OSOBITNÉ POŽIADAVKY NA PREDMET ZÁKAZKY A DOKLADY </t>
  </si>
  <si>
    <t xml:space="preserve">Požadované minimálne ostatné osobitné požiadavky na predmet zákazky a doklady:
</t>
  </si>
  <si>
    <r>
      <rPr>
        <b/>
        <sz val="9"/>
        <color rgb="FF000000"/>
        <rFont val="Arial"/>
        <family val="2"/>
        <charset val="238"/>
      </rPr>
      <t xml:space="preserve">Uchádzač uvedie informácie, či akceptuje resp. neakceptuje verejným obstarávateľom definované minimálne osobitné požiadavky na časť I. predmetu zákazky a doklady 
</t>
    </r>
    <r>
      <rPr>
        <sz val="9"/>
        <color rgb="FF000000"/>
        <rFont val="Arial"/>
        <family val="2"/>
        <charset val="238"/>
      </rPr>
      <t>(v prípade neakceptovania príslušnej požiadavky uvedie dôvod a ním navrhovanú úpravu)</t>
    </r>
  </si>
  <si>
    <t>Ponúkaný tovar musí spĺňať technické požiadavky, ktoré sa na určený tovar vzťahujú v súlade so Zákonom č. 56/2018 Z. z.   o posudzovaní zhody výrobku, sprístupňovaní určeného tovaru na trh a o zmene a doplnení niektorých zákonov, a zároveň musí byť označený značkou CE, čím je deklarované, že vlastnosti daného tovaru (zariadenia/prístroja) spĺňajú technické požiadavky, ktoré sú na daný tovar kladené, a rovnako je tým deklarované, že boli dodržané postupy posudzovania zhody ustanovené zákonom o zhode alebo iným osobitným predpisom. Požadovaný doklad uchádzač predkladá vo forme naskenovaného dokladu  s názvom „Vyhlásenie o zhode“.</t>
  </si>
  <si>
    <t xml:space="preserve">2. </t>
  </si>
  <si>
    <t xml:space="preserve">Potvrdenie ŠÚKL - výstup z databázy registrovaných/evidovaných zdravotníckych pomôcok, resp. iné doklady, ktoré nahrádzajú požadované potvrdenie ku ponúkanému zariadeniu alebo čestné vyhlásenie, v ktorom uchádzač uvedie presné webové linky na ŠUKL k ponúkanému prístroju. V prípade, ak v čase predkladania ponuky, tovar ponúkaný dodávateľom nemá registráciu prístroja na území SR, dodávateľ predloží čestné vyhlásenie v ponuke a v čase pred podpisom zmluvy resp. v deň podpisu zmluvy predloží doklad o platnej registrácií prístroja vystavený ŠUKL.  </t>
  </si>
  <si>
    <t xml:space="preserve">3. </t>
  </si>
  <si>
    <t xml:space="preserve">Prospektový materiál /technický list/ produktový list/ návod na obsuhu resp. iný rovnocenný dokument, ktorý popisuje všetky parametre, hodnoty a vlastnosti ponúkaného prístroja. Uvedený dokument musí obsahovať všetky hodnoty, tak aby objednávateľ dokázal posúdiť všetky stanovené min. požiadavky na predmet zákazky </t>
  </si>
  <si>
    <t>Objednávateľ má právo, v prípade potreby požiadať dodávateľa aj o predloženie potvrdenia vystaveným a potvrdeným výrobcom prístroja  k dodávateľom dekladovaným informáciám o prístroji (v prípade, ak o to požiada) a dodávateľ je povinný tento doklad predložiť (vyhotovený v slovensko resp. českom jazyku).</t>
  </si>
  <si>
    <t>7. PRÍLOHY</t>
  </si>
  <si>
    <t>Príloha č. 1</t>
  </si>
  <si>
    <t>Kalkulácia ceny a návrh na plnenie kritéria na vyhodnotenie ponúk</t>
  </si>
  <si>
    <t>Príloha č. 2</t>
  </si>
  <si>
    <t xml:space="preserve">Prospektový materiál/produktový list/návod na obsluhu k ponúkanému prístroju </t>
  </si>
  <si>
    <t>Kontaktná osoba predkladateľa PTK pre účely overenia si informácií týkajúcich sa technických parametrov ponúkaného zariadenia (resp. prístroja):</t>
  </si>
  <si>
    <t>Meno a priezvisko:</t>
  </si>
  <si>
    <t>Pracovná pozícia:</t>
  </si>
  <si>
    <t>Telefónne číslo:</t>
  </si>
  <si>
    <t>E-mail:</t>
  </si>
  <si>
    <t>PREHLÁSENIE</t>
  </si>
  <si>
    <t>Týmto prehlasujem, že v PTK nami uvedený prístroj  v plnom rozsahu spĺňa funkčnú špecifikáciu (t.j. účel použitia) predmetu zákazky. Zároveň prehlasujem, že v prípade, ak verejný obstarávateľ vyhlási zákazku na uvedený predmet zákazky v súlade s nami ponúkanými hodnotami uvedeného prístroja, nie sú nám známe žiadne okolnosti, ktoré by nám bránili v účasti v predmetnej zákazke.</t>
  </si>
  <si>
    <t>V:</t>
  </si>
  <si>
    <t>podpis:</t>
  </si>
  <si>
    <t>Dňa:</t>
  </si>
  <si>
    <t>meno:</t>
  </si>
  <si>
    <t>pracovná pozícia:</t>
  </si>
  <si>
    <t>pečiatka:</t>
  </si>
  <si>
    <t>54.</t>
  </si>
  <si>
    <t>55.</t>
  </si>
  <si>
    <t>56.</t>
  </si>
  <si>
    <t>57.</t>
  </si>
  <si>
    <t>LCD displej, integrovaný na gántry so zobrazením min. mena pacienta, hlasových pokynov</t>
  </si>
  <si>
    <t>min. 250</t>
  </si>
  <si>
    <t xml:space="preserve">Laserový alebo iný navigačný systém, pre podporu intervenčných zákrokov. </t>
  </si>
  <si>
    <t>Akvizičná technika pre mozgovú perfúziu v šírke 160 mm</t>
  </si>
  <si>
    <t>min. 100</t>
  </si>
  <si>
    <t>min. 7</t>
  </si>
  <si>
    <t>min. 1300</t>
  </si>
  <si>
    <t>min. 70 - 135</t>
  </si>
  <si>
    <t>max. 0,25</t>
  </si>
  <si>
    <t>Synchronizačný systém pre striekačku KL (CAN protocol Class 4)</t>
  </si>
  <si>
    <t>DICOM softw. pre obojsmerný prenos dát s PACS,NIS.DVD,USB</t>
  </si>
  <si>
    <t>Prevedenie injektora - stropná verzia</t>
  </si>
  <si>
    <t>max. 255s</t>
  </si>
  <si>
    <t>Názov predmetu zákazky: CT prístroj pre KRaZM</t>
  </si>
  <si>
    <t>Por. č.</t>
  </si>
  <si>
    <t xml:space="preserve">Názov položky </t>
  </si>
  <si>
    <t>Merná jednotka
(MJ)</t>
  </si>
  <si>
    <t>Počet MJ</t>
  </si>
  <si>
    <t>Obchodný názov ponúkaného tovaru</t>
  </si>
  <si>
    <t>Názov výrobcu ponúkaného tovaru</t>
  </si>
  <si>
    <t>Katalógové číslo</t>
  </si>
  <si>
    <t>Kód ŠUKL</t>
  </si>
  <si>
    <t>Jednotková cena (za 1 MJ</t>
  </si>
  <si>
    <t>Celková cena  za počet  MJ</t>
  </si>
  <si>
    <t>v EUR bez DPH</t>
  </si>
  <si>
    <t>Sadzba DPH
v %</t>
  </si>
  <si>
    <t>Výška DPH
v EUR</t>
  </si>
  <si>
    <t xml:space="preserve">v EUR s DPH </t>
  </si>
  <si>
    <t xml:space="preserve">CT prístroj pre KRaZM vrátane príslušenstva </t>
  </si>
  <si>
    <t xml:space="preserve">komplet </t>
  </si>
  <si>
    <t>Informatívny rozpis ceny prístroja vrátane príslušenstva</t>
  </si>
  <si>
    <t xml:space="preserve">CT prístroj </t>
  </si>
  <si>
    <t>CT systém</t>
  </si>
  <si>
    <t>Vyhodnocovací systém</t>
  </si>
  <si>
    <t xml:space="preserve">Dodanie technologického priestorového usporiadania dodávky </t>
  </si>
  <si>
    <t xml:space="preserve">Dodanie technologického projektu k stavebným úpravám </t>
  </si>
  <si>
    <t xml:space="preserve">Demontáž a odvoz pôvodného (starého) CT prístroja </t>
  </si>
  <si>
    <t>Dvojvalcový motorizovaný injektor kontrastných látok</t>
  </si>
  <si>
    <t>Uchádzač:</t>
  </si>
  <si>
    <t>Obchodné meno:</t>
  </si>
  <si>
    <t>IČO:</t>
  </si>
  <si>
    <t>DIČ:</t>
  </si>
  <si>
    <t xml:space="preserve">IČ DPH: </t>
  </si>
  <si>
    <t>Platnosť cenovej ponuky:</t>
  </si>
  <si>
    <t xml:space="preserve">min. 4 mesiace odo dňa predloženia ponuky </t>
  </si>
  <si>
    <t>V............................., dňa......................</t>
  </si>
  <si>
    <t xml:space="preserve">doplní uchádzač </t>
  </si>
  <si>
    <r>
      <t xml:space="preserve">Príloha č. 1 - </t>
    </r>
    <r>
      <rPr>
        <sz val="10"/>
        <color indexed="8"/>
        <rFont val="Calibri"/>
        <family val="2"/>
        <charset val="238"/>
      </rPr>
      <t>Kalkulácia ceny</t>
    </r>
    <r>
      <rPr>
        <b/>
        <sz val="10"/>
        <color indexed="8"/>
        <rFont val="Calibri"/>
        <family val="2"/>
        <charset val="238"/>
      </rPr>
      <t xml:space="preserve"> (návrh na plnenie kritéria)</t>
    </r>
  </si>
  <si>
    <t xml:space="preserve">Predmet zákazky je rozdelený na 2 časti. </t>
  </si>
  <si>
    <t>II.  Dvojvalcový motorizovaný injektor kontrastných látok</t>
  </si>
  <si>
    <t>do 180 kalendárnych dní odo dňa Výzvy objednávateľa (z dôvodu potreby stavebných úprav)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</si>
</sst>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d&quot;, &quot;mmmm\ dd&quot;, &quot;yyyy"/>
    <numFmt numFmtId="165" formatCode="#,##0.00\ &quot;€&quot;"/>
  </numFmts>
  <fonts count="32">
    <font>
      <sz val="11"/>
      <color theme="1"/>
      <name val="Aptos Narrow"/>
      <family val="2"/>
      <charset val="238"/>
      <scheme val="minor"/>
    </font>
    <font>
      <b/>
      <sz val="9"/>
      <color rgb="FF000000"/>
      <name val="Arial"/>
      <family val="2"/>
      <charset val="238"/>
    </font>
    <font>
      <sz val="9"/>
      <color rgb="FF000000"/>
      <name val="Arial"/>
      <family val="2"/>
      <charset val="238"/>
    </font>
    <font>
      <sz val="11"/>
      <color rgb="FF000000"/>
      <name val="Arial"/>
      <family val="2"/>
      <charset val="238"/>
    </font>
    <font>
      <sz val="10"/>
      <color rgb="FF000000"/>
      <name val="Arial"/>
      <family val="2"/>
      <charset val="238"/>
    </font>
    <font>
      <sz val="9"/>
      <name val="Arial"/>
      <family val="2"/>
      <charset val="238"/>
    </font>
    <font>
      <b/>
      <sz val="9"/>
      <name val="Arial"/>
      <family val="2"/>
      <charset val="238"/>
    </font>
    <font>
      <sz val="9"/>
      <color rgb="FFFF0000"/>
      <name val="Arial"/>
      <family val="2"/>
      <charset val="238"/>
    </font>
    <font>
      <b/>
      <sz val="9"/>
      <color rgb="FFFF0000"/>
      <name val="Arial"/>
      <family val="2"/>
      <charset val="238"/>
    </font>
    <font>
      <b/>
      <sz val="10"/>
      <color rgb="FF000000"/>
      <name val="Arial"/>
      <family val="2"/>
      <charset val="238"/>
    </font>
    <font>
      <sz val="8"/>
      <color rgb="FF000000"/>
      <name val="Arial"/>
      <family val="2"/>
      <charset val="238"/>
    </font>
    <font>
      <b/>
      <sz val="8"/>
      <color rgb="FF000000"/>
      <name val="Arial"/>
      <family val="2"/>
      <charset val="238"/>
    </font>
    <font>
      <sz val="8"/>
      <name val="Arial"/>
      <family val="2"/>
      <charset val="238"/>
    </font>
    <font>
      <sz val="11"/>
      <color rgb="FF000000"/>
      <name val="Calibri"/>
      <family val="2"/>
      <charset val="238"/>
    </font>
    <font>
      <b/>
      <sz val="8"/>
      <name val="Arial"/>
      <family val="2"/>
      <charset val="238"/>
    </font>
    <font>
      <b/>
      <i/>
      <sz val="8"/>
      <color rgb="FF000000"/>
      <name val="Arial"/>
      <family val="2"/>
      <charset val="238"/>
    </font>
    <font>
      <b/>
      <i/>
      <sz val="8"/>
      <name val="Arial"/>
      <family val="2"/>
      <charset val="238"/>
    </font>
    <font>
      <sz val="12"/>
      <name val="Arial"/>
      <family val="2"/>
      <charset val="238"/>
    </font>
    <font>
      <sz val="10"/>
      <color rgb="FFFF0000"/>
      <name val="Arial"/>
      <family val="2"/>
      <charset val="238"/>
    </font>
    <font>
      <sz val="11"/>
      <color theme="1"/>
      <name val="Aptos Narrow"/>
      <family val="2"/>
      <charset val="238"/>
      <scheme val="minor"/>
    </font>
    <font>
      <b/>
      <sz val="10"/>
      <color theme="1"/>
      <name val="Calibri"/>
      <family val="2"/>
      <charset val="238"/>
    </font>
    <font>
      <sz val="10"/>
      <color indexed="8"/>
      <name val="Calibri"/>
      <family val="2"/>
      <charset val="238"/>
    </font>
    <font>
      <b/>
      <sz val="10"/>
      <color indexed="8"/>
      <name val="Calibri"/>
      <family val="2"/>
      <charset val="238"/>
    </font>
    <font>
      <sz val="10"/>
      <color theme="1"/>
      <name val="Calibri"/>
      <family val="2"/>
      <charset val="238"/>
    </font>
    <font>
      <sz val="11"/>
      <color theme="1"/>
      <name val="Calibri"/>
      <family val="2"/>
      <charset val="238"/>
    </font>
    <font>
      <sz val="11"/>
      <name val="Calibri"/>
      <family val="2"/>
      <charset val="238"/>
    </font>
    <font>
      <sz val="8"/>
      <color theme="1"/>
      <name val="Calibri"/>
      <family val="2"/>
      <charset val="238"/>
    </font>
    <font>
      <sz val="7"/>
      <color theme="1"/>
      <name val="Calibri"/>
      <family val="2"/>
      <charset val="238"/>
    </font>
    <font>
      <sz val="10"/>
      <name val="Calibri"/>
      <family val="2"/>
      <charset val="238"/>
    </font>
    <font>
      <b/>
      <sz val="11"/>
      <color rgb="FFFF0000"/>
      <name val="Calibri"/>
      <family val="2"/>
      <charset val="238"/>
    </font>
    <font>
      <sz val="11"/>
      <color theme="2" tint="-9.9978637043366805E-2"/>
      <name val="Calibri"/>
      <family val="2"/>
      <charset val="238"/>
    </font>
    <font>
      <sz val="9"/>
      <color theme="1"/>
      <name val="Calibri"/>
      <family val="2"/>
      <charset val="238"/>
    </font>
  </fonts>
  <fills count="16">
    <fill>
      <patternFill patternType="none"/>
    </fill>
    <fill>
      <patternFill patternType="gray125"/>
    </fill>
    <fill>
      <patternFill patternType="solid">
        <fgColor rgb="FFFFF2CC"/>
        <bgColor rgb="FFF2F2F2"/>
      </patternFill>
    </fill>
    <fill>
      <patternFill patternType="solid">
        <fgColor rgb="FFE7E6E6"/>
        <bgColor rgb="FFDEEBF7"/>
      </patternFill>
    </fill>
    <fill>
      <patternFill patternType="solid">
        <fgColor rgb="FFF2F2F2"/>
        <bgColor rgb="FFE7E6E6"/>
      </patternFill>
    </fill>
    <fill>
      <patternFill patternType="solid">
        <fgColor rgb="FFFFFFFF"/>
        <bgColor rgb="FFF2F2F2"/>
      </patternFill>
    </fill>
    <fill>
      <patternFill patternType="solid">
        <fgColor rgb="FFD0CECE"/>
        <bgColor rgb="FFC9C9C9"/>
      </patternFill>
    </fill>
    <fill>
      <patternFill patternType="solid">
        <fgColor theme="0"/>
        <bgColor rgb="FFE7E6E6"/>
      </patternFill>
    </fill>
    <fill>
      <patternFill patternType="solid">
        <fgColor theme="0"/>
        <bgColor rgb="FFD0CECE"/>
      </patternFill>
    </fill>
    <fill>
      <patternFill patternType="solid">
        <fgColor theme="0"/>
        <bgColor rgb="FFF2F2F2"/>
      </patternFill>
    </fill>
    <fill>
      <patternFill patternType="solid">
        <fgColor theme="0"/>
        <bgColor indexed="64"/>
      </patternFill>
    </fill>
    <fill>
      <patternFill patternType="solid">
        <fgColor theme="0"/>
        <bgColor rgb="FF33CCCC"/>
      </patternFill>
    </fill>
    <fill>
      <patternFill patternType="solid">
        <fgColor theme="0"/>
        <bgColor rgb="FFFFFF00"/>
      </patternFill>
    </fill>
    <fill>
      <patternFill patternType="solid">
        <fgColor theme="0"/>
        <bgColor rgb="FFC9C9C9"/>
      </patternFill>
    </fill>
    <fill>
      <patternFill patternType="solid">
        <fgColor theme="4" tint="0.59999389629810485"/>
        <bgColor indexed="64"/>
      </patternFill>
    </fill>
    <fill>
      <patternFill patternType="solid">
        <fgColor theme="0" tint="-4.9989318521683403E-2"/>
        <bgColor indexed="64"/>
      </patternFill>
    </fill>
  </fills>
  <borders count="6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top/>
      <bottom style="thin">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dotted">
        <color auto="1"/>
      </bottom>
      <diagonal/>
    </border>
    <border>
      <left style="thin">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style="thin">
        <color auto="1"/>
      </left>
      <right style="thin">
        <color rgb="FFFF0000"/>
      </right>
      <top/>
      <bottom/>
      <diagonal/>
    </border>
    <border>
      <left style="thin">
        <color rgb="FFFF0000"/>
      </left>
      <right style="thin">
        <color rgb="FFFF0000"/>
      </right>
      <top style="thin">
        <color rgb="FFFF0000"/>
      </top>
      <bottom style="thin">
        <color rgb="FFFF0000"/>
      </bottom>
      <diagonal/>
    </border>
    <border>
      <left style="thin">
        <color rgb="FFFF0000"/>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rgb="FFFF0000"/>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medium">
        <color auto="1"/>
      </right>
      <top style="thin">
        <color auto="1"/>
      </top>
      <bottom/>
      <diagonal/>
    </border>
    <border>
      <left/>
      <right/>
      <top style="thin">
        <color auto="1"/>
      </top>
      <bottom/>
      <diagonal/>
    </border>
    <border>
      <left style="thin">
        <color auto="1"/>
      </left>
      <right/>
      <top style="thin">
        <color auto="1"/>
      </top>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right style="thin">
        <color auto="1"/>
      </right>
      <top/>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rgb="FFFF0000"/>
      </bottom>
      <diagonal/>
    </border>
    <border>
      <left/>
      <right style="medium">
        <color auto="1"/>
      </right>
      <top style="thin">
        <color auto="1"/>
      </top>
      <bottom style="thin">
        <color auto="1"/>
      </bottom>
      <diagonal/>
    </border>
    <border>
      <left style="thin">
        <color auto="1"/>
      </left>
      <right style="thin">
        <color auto="1"/>
      </right>
      <top style="thin">
        <color rgb="FFFF0000"/>
      </top>
      <bottom style="thin">
        <color rgb="FFFF0000"/>
      </bottom>
      <diagonal/>
    </border>
    <border>
      <left style="thin">
        <color auto="1"/>
      </left>
      <right/>
      <top/>
      <bottom/>
      <diagonal/>
    </border>
    <border>
      <left/>
      <right style="thin">
        <color rgb="FFFF0000"/>
      </right>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dotted">
        <color auto="1"/>
      </right>
      <top style="dotted">
        <color auto="1"/>
      </top>
      <bottom/>
      <diagonal/>
    </border>
    <border>
      <left style="dotted">
        <color auto="1"/>
      </left>
      <right style="medium">
        <color auto="1"/>
      </right>
      <top style="dotted">
        <color auto="1"/>
      </top>
      <bottom style="thin">
        <color auto="1"/>
      </bottom>
      <diagonal/>
    </border>
    <border>
      <left/>
      <right/>
      <top/>
      <bottom style="dotted">
        <color auto="1"/>
      </bottom>
      <diagonal/>
    </border>
    <border>
      <left/>
      <right/>
      <top style="dotted">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3" fillId="0" borderId="0"/>
    <xf numFmtId="0" fontId="19" fillId="0" borderId="0"/>
  </cellStyleXfs>
  <cellXfs count="306">
    <xf numFmtId="0" fontId="0" fillId="0" borderId="0" xfId="0"/>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xf numFmtId="0" fontId="3" fillId="0" borderId="0" xfId="0" applyFont="1"/>
    <xf numFmtId="0" fontId="2"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0" fontId="2" fillId="0" borderId="0" xfId="0" applyFont="1" applyAlignment="1">
      <alignmen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16" fontId="6" fillId="0" borderId="0" xfId="0" applyNumberFormat="1" applyFont="1" applyAlignment="1">
      <alignment horizontal="left" vertical="top" wrapText="1"/>
    </xf>
    <xf numFmtId="16" fontId="6" fillId="0" borderId="0" xfId="0" applyNumberFormat="1" applyFont="1" applyAlignment="1">
      <alignment horizontal="left" vertical="center" wrapText="1"/>
    </xf>
    <xf numFmtId="16" fontId="6" fillId="0" borderId="0" xfId="0" applyNumberFormat="1" applyFont="1" applyAlignment="1">
      <alignment horizontal="center" vertical="center" wrapText="1"/>
    </xf>
    <xf numFmtId="0" fontId="4"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2" fillId="0" borderId="0" xfId="0" applyFont="1" applyAlignment="1">
      <alignment vertical="top" wrapText="1"/>
    </xf>
    <xf numFmtId="16" fontId="6" fillId="0" borderId="0" xfId="0" applyNumberFormat="1" applyFont="1" applyAlignment="1">
      <alignment wrapText="1"/>
    </xf>
    <xf numFmtId="16" fontId="6" fillId="0" borderId="0" xfId="0" applyNumberFormat="1" applyFont="1" applyAlignment="1">
      <alignment horizontal="center" wrapText="1"/>
    </xf>
    <xf numFmtId="16" fontId="8" fillId="0" borderId="0" xfId="0" applyNumberFormat="1" applyFont="1" applyAlignment="1">
      <alignment wrapText="1"/>
    </xf>
    <xf numFmtId="0" fontId="2" fillId="0" borderId="0" xfId="0" applyFont="1" applyAlignment="1">
      <alignment horizontal="left" wrapText="1"/>
    </xf>
    <xf numFmtId="0" fontId="2"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4" borderId="1" xfId="0" applyFont="1" applyFill="1" applyBorder="1" applyAlignment="1">
      <alignment horizontal="center" vertical="top"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1"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center"/>
    </xf>
    <xf numFmtId="0" fontId="1" fillId="0" borderId="0" xfId="0" applyFont="1" applyAlignment="1">
      <alignment vertical="center"/>
    </xf>
    <xf numFmtId="0" fontId="10" fillId="0" borderId="0" xfId="0" applyFont="1" applyAlignment="1">
      <alignment vertical="center"/>
    </xf>
    <xf numFmtId="0" fontId="10" fillId="0" borderId="35" xfId="0" applyFont="1" applyBorder="1" applyAlignment="1">
      <alignment vertical="center"/>
    </xf>
    <xf numFmtId="0" fontId="10" fillId="5" borderId="0" xfId="0" applyFont="1" applyFill="1" applyAlignment="1">
      <alignment vertical="center"/>
    </xf>
    <xf numFmtId="49" fontId="5" fillId="0" borderId="0" xfId="0" applyNumberFormat="1" applyFont="1" applyAlignment="1">
      <alignment horizontal="center" vertical="top" wrapText="1"/>
    </xf>
    <xf numFmtId="0" fontId="5" fillId="5" borderId="0" xfId="0" applyFont="1" applyFill="1" applyAlignment="1">
      <alignment horizontal="left" vertical="top" wrapText="1"/>
    </xf>
    <xf numFmtId="0" fontId="3" fillId="0" borderId="44" xfId="0" applyFont="1" applyBorder="1" applyAlignment="1">
      <alignment horizontal="center" vertical="center"/>
    </xf>
    <xf numFmtId="49" fontId="17" fillId="5" borderId="45" xfId="0" applyNumberFormat="1" applyFont="1" applyFill="1" applyBorder="1" applyAlignment="1">
      <alignment horizontal="center" vertical="center"/>
    </xf>
    <xf numFmtId="49" fontId="6" fillId="0" borderId="0" xfId="0" applyNumberFormat="1" applyFont="1" applyAlignment="1">
      <alignment horizontal="left" vertical="top" wrapText="1"/>
    </xf>
    <xf numFmtId="49" fontId="6" fillId="5" borderId="0" xfId="0" applyNumberFormat="1" applyFont="1" applyFill="1" applyAlignment="1">
      <alignment horizontal="center" vertical="top" wrapText="1"/>
    </xf>
    <xf numFmtId="0" fontId="3" fillId="5" borderId="0" xfId="0" applyFont="1" applyFill="1"/>
    <xf numFmtId="49" fontId="6" fillId="0" borderId="0" xfId="0" applyNumberFormat="1" applyFont="1" applyAlignment="1">
      <alignment horizontal="center" vertical="top" wrapText="1"/>
    </xf>
    <xf numFmtId="49" fontId="6" fillId="0" borderId="0" xfId="0" applyNumberFormat="1" applyFont="1" applyAlignment="1">
      <alignment horizontal="left" vertical="center" wrapText="1"/>
    </xf>
    <xf numFmtId="49" fontId="1" fillId="2" borderId="3" xfId="0" applyNumberFormat="1" applyFont="1" applyFill="1" applyBorder="1" applyAlignment="1">
      <alignment horizontal="left" vertical="top" wrapText="1"/>
    </xf>
    <xf numFmtId="49" fontId="1" fillId="2" borderId="3" xfId="0" applyNumberFormat="1" applyFont="1" applyFill="1" applyBorder="1" applyAlignment="1">
      <alignment horizontal="center" vertical="top" wrapText="1"/>
    </xf>
    <xf numFmtId="49" fontId="1" fillId="2" borderId="46" xfId="0" applyNumberFormat="1" applyFont="1" applyFill="1" applyBorder="1" applyAlignment="1">
      <alignment horizontal="left" vertical="top" wrapText="1"/>
    </xf>
    <xf numFmtId="49" fontId="1" fillId="2" borderId="46" xfId="0" applyNumberFormat="1" applyFont="1" applyFill="1" applyBorder="1" applyAlignment="1">
      <alignment horizontal="center" vertical="top" wrapText="1"/>
    </xf>
    <xf numFmtId="49" fontId="2" fillId="2" borderId="7" xfId="0" applyNumberFormat="1" applyFont="1" applyFill="1" applyBorder="1" applyAlignment="1">
      <alignment horizontal="center" vertical="center" wrapText="1"/>
    </xf>
    <xf numFmtId="49" fontId="2" fillId="0" borderId="25" xfId="0" applyNumberFormat="1" applyFont="1" applyBorder="1" applyAlignment="1">
      <alignment horizontal="center" vertical="center" wrapText="1"/>
    </xf>
    <xf numFmtId="0" fontId="2" fillId="0" borderId="18" xfId="0" applyFont="1" applyBorder="1" applyAlignment="1">
      <alignment horizontal="left" vertical="center" wrapText="1"/>
    </xf>
    <xf numFmtId="0" fontId="2" fillId="0" borderId="40" xfId="0" applyFont="1" applyBorder="1" applyAlignment="1">
      <alignment horizontal="left" vertical="center" wrapText="1"/>
    </xf>
    <xf numFmtId="0" fontId="2" fillId="0" borderId="18" xfId="0" applyFont="1" applyBorder="1" applyAlignment="1">
      <alignment horizontal="center" vertical="center" wrapText="1"/>
    </xf>
    <xf numFmtId="0" fontId="2" fillId="0" borderId="40" xfId="0" applyFont="1" applyBorder="1" applyAlignment="1">
      <alignment horizontal="center" vertical="center" wrapText="1"/>
    </xf>
    <xf numFmtId="49" fontId="1" fillId="2" borderId="0" xfId="0" applyNumberFormat="1" applyFont="1" applyFill="1" applyAlignment="1">
      <alignment horizontal="left" vertical="top" wrapText="1"/>
    </xf>
    <xf numFmtId="49" fontId="1" fillId="2" borderId="0" xfId="0" applyNumberFormat="1" applyFont="1" applyFill="1" applyAlignment="1">
      <alignment horizontal="center" vertical="top" wrapText="1"/>
    </xf>
    <xf numFmtId="49" fontId="2" fillId="2" borderId="50"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18" fillId="0" borderId="0" xfId="0" applyFont="1" applyAlignment="1">
      <alignment vertical="center" wrapText="1"/>
    </xf>
    <xf numFmtId="0" fontId="3" fillId="3" borderId="18" xfId="0" applyFont="1" applyFill="1" applyBorder="1"/>
    <xf numFmtId="0" fontId="3" fillId="3" borderId="26" xfId="0" applyFont="1" applyFill="1" applyBorder="1"/>
    <xf numFmtId="0" fontId="3" fillId="3" borderId="20" xfId="0" applyFont="1" applyFill="1" applyBorder="1"/>
    <xf numFmtId="0" fontId="7"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center" wrapText="1"/>
    </xf>
    <xf numFmtId="0" fontId="2" fillId="0" borderId="0" xfId="0" applyFont="1" applyAlignment="1">
      <alignment horizontal="center" wrapText="1"/>
    </xf>
    <xf numFmtId="49" fontId="2" fillId="0" borderId="0" xfId="0" applyNumberFormat="1" applyFont="1" applyAlignment="1">
      <alignment vertical="top" wrapText="1"/>
    </xf>
    <xf numFmtId="0" fontId="2" fillId="0" borderId="0" xfId="0" applyFont="1" applyAlignment="1">
      <alignment horizontal="right"/>
    </xf>
    <xf numFmtId="0" fontId="2" fillId="0" borderId="53" xfId="0" applyFont="1" applyBorder="1" applyAlignment="1">
      <alignment wrapText="1"/>
    </xf>
    <xf numFmtId="0" fontId="2" fillId="0" borderId="0" xfId="0" applyFont="1" applyAlignment="1">
      <alignment horizontal="right" vertical="center"/>
    </xf>
    <xf numFmtId="0" fontId="2" fillId="0" borderId="0" xfId="0" applyFont="1" applyAlignment="1">
      <alignment horizontal="right" vertical="center" wrapText="1"/>
    </xf>
    <xf numFmtId="49" fontId="1" fillId="7" borderId="3" xfId="0" applyNumberFormat="1" applyFont="1" applyFill="1" applyBorder="1" applyAlignment="1">
      <alignment horizontal="left" vertical="top" wrapText="1"/>
    </xf>
    <xf numFmtId="49" fontId="1" fillId="7" borderId="3" xfId="0" applyNumberFormat="1" applyFont="1" applyFill="1" applyBorder="1" applyAlignment="1">
      <alignment horizontal="center" vertical="top" wrapText="1"/>
    </xf>
    <xf numFmtId="49" fontId="1" fillId="7" borderId="0" xfId="0" applyNumberFormat="1" applyFont="1" applyFill="1" applyAlignment="1">
      <alignment horizontal="left" vertical="top" wrapText="1"/>
    </xf>
    <xf numFmtId="49" fontId="1" fillId="7" borderId="0" xfId="0" applyNumberFormat="1" applyFont="1" applyFill="1" applyAlignment="1">
      <alignment horizontal="center" vertical="top" wrapText="1"/>
    </xf>
    <xf numFmtId="49" fontId="2" fillId="7" borderId="7" xfId="0" applyNumberFormat="1" applyFont="1" applyFill="1" applyBorder="1" applyAlignment="1">
      <alignment horizontal="center" vertical="center" wrapText="1"/>
    </xf>
    <xf numFmtId="49" fontId="6" fillId="7" borderId="11" xfId="0" applyNumberFormat="1"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10" fillId="9" borderId="13" xfId="0" applyFont="1" applyFill="1" applyBorder="1"/>
    <xf numFmtId="49" fontId="12" fillId="10" borderId="1" xfId="0" applyNumberFormat="1" applyFont="1" applyFill="1" applyBorder="1" applyAlignment="1">
      <alignment horizontal="center" vertical="center" wrapText="1"/>
    </xf>
    <xf numFmtId="0" fontId="10" fillId="9" borderId="15" xfId="0" applyFont="1" applyFill="1" applyBorder="1" applyAlignment="1">
      <alignment vertical="center" wrapText="1"/>
    </xf>
    <xf numFmtId="0" fontId="10" fillId="9" borderId="16" xfId="0" applyFont="1" applyFill="1" applyBorder="1" applyAlignment="1">
      <alignment horizontal="center" vertical="center"/>
    </xf>
    <xf numFmtId="49" fontId="10" fillId="9" borderId="17" xfId="0" applyNumberFormat="1" applyFont="1" applyFill="1" applyBorder="1" applyAlignment="1">
      <alignment horizontal="center" vertical="center"/>
    </xf>
    <xf numFmtId="0" fontId="10" fillId="9" borderId="1" xfId="0" applyFont="1" applyFill="1" applyBorder="1" applyAlignment="1">
      <alignment horizontal="center" vertical="center" wrapText="1"/>
    </xf>
    <xf numFmtId="49" fontId="12" fillId="10" borderId="18" xfId="0" applyNumberFormat="1" applyFont="1" applyFill="1" applyBorder="1" applyAlignment="1">
      <alignment horizontal="center" vertical="center" wrapText="1"/>
    </xf>
    <xf numFmtId="49" fontId="12" fillId="10" borderId="19" xfId="0" applyNumberFormat="1" applyFont="1" applyFill="1" applyBorder="1" applyAlignment="1">
      <alignment horizontal="left" vertical="center" wrapText="1"/>
    </xf>
    <xf numFmtId="49" fontId="12" fillId="10" borderId="20" xfId="0" applyNumberFormat="1" applyFont="1" applyFill="1" applyBorder="1" applyAlignment="1">
      <alignment horizontal="left" vertical="center" wrapText="1"/>
    </xf>
    <xf numFmtId="0" fontId="12" fillId="11" borderId="15" xfId="0" applyFont="1" applyFill="1" applyBorder="1" applyAlignment="1">
      <alignment vertical="center" wrapText="1"/>
    </xf>
    <xf numFmtId="0" fontId="12" fillId="9" borderId="16" xfId="0" applyFont="1" applyFill="1" applyBorder="1" applyAlignment="1">
      <alignment horizontal="center" vertical="center"/>
    </xf>
    <xf numFmtId="49" fontId="12" fillId="9" borderId="17" xfId="0" applyNumberFormat="1" applyFont="1" applyFill="1" applyBorder="1" applyAlignment="1">
      <alignment horizontal="center" vertical="center"/>
    </xf>
    <xf numFmtId="0" fontId="12" fillId="9" borderId="15" xfId="0" applyFont="1" applyFill="1" applyBorder="1" applyAlignment="1">
      <alignment vertical="center" wrapText="1"/>
    </xf>
    <xf numFmtId="49" fontId="12" fillId="10" borderId="17" xfId="0" applyNumberFormat="1" applyFont="1" applyFill="1" applyBorder="1" applyAlignment="1">
      <alignment horizontal="center" vertical="center"/>
    </xf>
    <xf numFmtId="0" fontId="10" fillId="11" borderId="15" xfId="0" applyFont="1" applyFill="1" applyBorder="1" applyAlignment="1">
      <alignment vertical="center" wrapText="1"/>
    </xf>
    <xf numFmtId="49" fontId="12" fillId="9" borderId="19" xfId="0" applyNumberFormat="1" applyFont="1" applyFill="1" applyBorder="1" applyAlignment="1">
      <alignment horizontal="left" vertical="center" wrapText="1"/>
    </xf>
    <xf numFmtId="49" fontId="12" fillId="10" borderId="17" xfId="0" applyNumberFormat="1" applyFont="1" applyFill="1" applyBorder="1" applyAlignment="1">
      <alignment horizontal="center" vertical="center" wrapText="1"/>
    </xf>
    <xf numFmtId="0" fontId="10" fillId="12" borderId="20" xfId="0" applyFont="1" applyFill="1" applyBorder="1" applyAlignment="1">
      <alignment horizontal="left" vertical="center" wrapText="1"/>
    </xf>
    <xf numFmtId="0" fontId="12" fillId="12" borderId="20" xfId="0" applyFont="1" applyFill="1" applyBorder="1" applyAlignment="1">
      <alignment horizontal="left" vertical="center" wrapText="1"/>
    </xf>
    <xf numFmtId="0" fontId="10" fillId="9" borderId="21" xfId="0" applyFont="1" applyFill="1" applyBorder="1" applyAlignment="1">
      <alignment vertical="center" wrapText="1"/>
    </xf>
    <xf numFmtId="49" fontId="10" fillId="9" borderId="22" xfId="0" applyNumberFormat="1" applyFont="1" applyFill="1" applyBorder="1" applyAlignment="1">
      <alignment horizontal="center" vertical="center"/>
    </xf>
    <xf numFmtId="49" fontId="10" fillId="9" borderId="23" xfId="0" applyNumberFormat="1" applyFont="1" applyFill="1" applyBorder="1" applyAlignment="1">
      <alignment horizontal="center" vertical="center"/>
    </xf>
    <xf numFmtId="0" fontId="12" fillId="9" borderId="1" xfId="0" applyFont="1" applyFill="1" applyBorder="1" applyAlignment="1">
      <alignment horizontal="center" vertical="center" wrapText="1"/>
    </xf>
    <xf numFmtId="0" fontId="12" fillId="9" borderId="24" xfId="0" applyFont="1" applyFill="1" applyBorder="1" applyAlignment="1">
      <alignment horizontal="center" vertical="center"/>
    </xf>
    <xf numFmtId="0" fontId="10" fillId="9" borderId="22" xfId="0" applyFont="1" applyFill="1" applyBorder="1" applyAlignment="1">
      <alignment horizontal="center" vertical="center"/>
    </xf>
    <xf numFmtId="0" fontId="10" fillId="9" borderId="25" xfId="0" applyFont="1" applyFill="1" applyBorder="1" applyAlignment="1">
      <alignment horizontal="center" vertical="center"/>
    </xf>
    <xf numFmtId="49" fontId="10" fillId="9" borderId="26" xfId="0" applyNumberFormat="1" applyFont="1" applyFill="1" applyBorder="1" applyAlignment="1">
      <alignment horizontal="center" vertical="center"/>
    </xf>
    <xf numFmtId="0" fontId="12" fillId="9" borderId="25" xfId="0" applyFont="1" applyFill="1" applyBorder="1" applyAlignment="1">
      <alignment horizontal="center" vertical="center"/>
    </xf>
    <xf numFmtId="49" fontId="12" fillId="9" borderId="26" xfId="0" applyNumberFormat="1" applyFont="1" applyFill="1" applyBorder="1" applyAlignment="1">
      <alignment horizontal="center" vertical="center"/>
    </xf>
    <xf numFmtId="49" fontId="12" fillId="9" borderId="1" xfId="0" applyNumberFormat="1" applyFont="1" applyFill="1" applyBorder="1" applyAlignment="1">
      <alignment horizontal="center" vertical="center"/>
    </xf>
    <xf numFmtId="0" fontId="10" fillId="9" borderId="20" xfId="0" applyFont="1" applyFill="1" applyBorder="1" applyAlignment="1">
      <alignment horizontal="center" vertical="center" wrapText="1"/>
    </xf>
    <xf numFmtId="49" fontId="12" fillId="12" borderId="26" xfId="0" applyNumberFormat="1" applyFont="1" applyFill="1" applyBorder="1" applyAlignment="1">
      <alignment horizontal="center" vertical="center"/>
    </xf>
    <xf numFmtId="0" fontId="12" fillId="9" borderId="25" xfId="0" applyFont="1" applyFill="1" applyBorder="1" applyAlignment="1">
      <alignment vertical="center" wrapText="1"/>
    </xf>
    <xf numFmtId="0" fontId="12" fillId="9" borderId="27" xfId="0" applyFont="1" applyFill="1" applyBorder="1" applyAlignment="1">
      <alignment horizontal="center" vertical="center"/>
    </xf>
    <xf numFmtId="0" fontId="12" fillId="12" borderId="25" xfId="0" applyFont="1" applyFill="1" applyBorder="1" applyAlignment="1">
      <alignment vertical="center" wrapText="1"/>
    </xf>
    <xf numFmtId="0" fontId="12" fillId="9" borderId="18" xfId="0" applyFont="1" applyFill="1" applyBorder="1" applyAlignment="1">
      <alignment horizontal="center" vertical="center" wrapText="1"/>
    </xf>
    <xf numFmtId="0" fontId="12" fillId="9" borderId="25" xfId="0" applyFont="1" applyFill="1" applyBorder="1" applyAlignment="1">
      <alignment horizontal="center" vertical="center" wrapText="1"/>
    </xf>
    <xf numFmtId="49" fontId="10" fillId="12" borderId="15" xfId="0" applyNumberFormat="1" applyFont="1" applyFill="1" applyBorder="1" applyAlignment="1">
      <alignment vertical="center" wrapText="1"/>
    </xf>
    <xf numFmtId="49" fontId="12" fillId="10" borderId="28" xfId="0" applyNumberFormat="1" applyFont="1" applyFill="1" applyBorder="1" applyAlignment="1">
      <alignment horizontal="center" vertical="center" wrapText="1"/>
    </xf>
    <xf numFmtId="0" fontId="12" fillId="12" borderId="15" xfId="0" applyFont="1" applyFill="1" applyBorder="1" applyAlignment="1">
      <alignment horizontal="left" vertical="center" wrapText="1"/>
    </xf>
    <xf numFmtId="0" fontId="12" fillId="9" borderId="27" xfId="0" applyFont="1" applyFill="1" applyBorder="1" applyAlignment="1">
      <alignment horizontal="center" vertical="center" wrapText="1"/>
    </xf>
    <xf numFmtId="0" fontId="10" fillId="9" borderId="29" xfId="0" applyFont="1" applyFill="1" applyBorder="1" applyAlignment="1">
      <alignment horizontal="center" vertical="center" wrapText="1"/>
    </xf>
    <xf numFmtId="49" fontId="12" fillId="10" borderId="0" xfId="0" applyNumberFormat="1" applyFont="1" applyFill="1" applyAlignment="1">
      <alignment horizontal="center" vertical="center" wrapText="1"/>
    </xf>
    <xf numFmtId="49" fontId="12" fillId="10" borderId="1" xfId="0" applyNumberFormat="1" applyFont="1" applyFill="1" applyBorder="1" applyAlignment="1">
      <alignment horizontal="center" vertical="center"/>
    </xf>
    <xf numFmtId="0" fontId="10" fillId="9" borderId="18" xfId="0" applyFont="1" applyFill="1" applyBorder="1" applyAlignment="1">
      <alignment horizontal="center" vertical="center"/>
    </xf>
    <xf numFmtId="49" fontId="12" fillId="10" borderId="29" xfId="0" applyNumberFormat="1" applyFont="1" applyFill="1" applyBorder="1" applyAlignment="1">
      <alignment horizontal="center" vertical="center"/>
    </xf>
    <xf numFmtId="0" fontId="12" fillId="9" borderId="30" xfId="0" applyFont="1" applyFill="1" applyBorder="1" applyAlignment="1">
      <alignment vertical="center" wrapText="1"/>
    </xf>
    <xf numFmtId="49" fontId="12" fillId="9" borderId="31" xfId="0" applyNumberFormat="1" applyFont="1" applyFill="1" applyBorder="1" applyAlignment="1">
      <alignment horizontal="center" vertical="center"/>
    </xf>
    <xf numFmtId="0" fontId="12" fillId="9" borderId="29" xfId="0" applyFont="1" applyFill="1" applyBorder="1" applyAlignment="1">
      <alignment horizontal="center" vertical="center" wrapText="1"/>
    </xf>
    <xf numFmtId="0" fontId="10" fillId="9" borderId="32" xfId="0" applyFont="1" applyFill="1" applyBorder="1" applyAlignment="1">
      <alignment horizontal="center" vertical="center"/>
    </xf>
    <xf numFmtId="49" fontId="10" fillId="10" borderId="19" xfId="0" applyNumberFormat="1" applyFont="1" applyFill="1" applyBorder="1" applyAlignment="1">
      <alignment horizontal="center" vertical="center" wrapText="1"/>
    </xf>
    <xf numFmtId="49" fontId="10" fillId="10" borderId="20" xfId="0" applyNumberFormat="1" applyFont="1" applyFill="1" applyBorder="1" applyAlignment="1">
      <alignment horizontal="center" vertical="center" wrapText="1"/>
    </xf>
    <xf numFmtId="49" fontId="12" fillId="12" borderId="1" xfId="0" applyNumberFormat="1" applyFont="1" applyFill="1" applyBorder="1" applyAlignment="1">
      <alignment horizontal="left" vertical="center" wrapText="1"/>
    </xf>
    <xf numFmtId="0" fontId="10" fillId="9" borderId="1" xfId="0" applyFont="1" applyFill="1" applyBorder="1" applyAlignment="1">
      <alignment horizontal="center" vertical="center"/>
    </xf>
    <xf numFmtId="0" fontId="10" fillId="9" borderId="33" xfId="0" applyFont="1" applyFill="1" applyBorder="1"/>
    <xf numFmtId="0" fontId="12" fillId="12" borderId="1" xfId="0" applyFont="1" applyFill="1" applyBorder="1" applyAlignment="1">
      <alignment horizontal="left" vertical="center" wrapText="1"/>
    </xf>
    <xf numFmtId="0" fontId="10" fillId="9" borderId="18" xfId="0" applyFont="1" applyFill="1" applyBorder="1" applyAlignment="1">
      <alignment vertical="center"/>
    </xf>
    <xf numFmtId="49" fontId="10" fillId="10" borderId="19" xfId="0" applyNumberFormat="1" applyFont="1" applyFill="1" applyBorder="1" applyAlignment="1">
      <alignment horizontal="left" vertical="center" wrapText="1"/>
    </xf>
    <xf numFmtId="49" fontId="10" fillId="10" borderId="20" xfId="0" applyNumberFormat="1" applyFont="1" applyFill="1" applyBorder="1" applyAlignment="1">
      <alignment horizontal="left" vertical="center" wrapText="1"/>
    </xf>
    <xf numFmtId="49" fontId="12" fillId="10" borderId="29" xfId="0" applyNumberFormat="1" applyFont="1" applyFill="1" applyBorder="1" applyAlignment="1">
      <alignment horizontal="center" vertical="center" wrapText="1"/>
    </xf>
    <xf numFmtId="49" fontId="12" fillId="10" borderId="32" xfId="0" applyNumberFormat="1" applyFont="1" applyFill="1" applyBorder="1" applyAlignment="1">
      <alignment horizontal="center" vertical="center" wrapText="1"/>
    </xf>
    <xf numFmtId="0" fontId="10" fillId="9" borderId="34" xfId="0" applyFont="1" applyFill="1" applyBorder="1"/>
    <xf numFmtId="49" fontId="12" fillId="9" borderId="20" xfId="0" applyNumberFormat="1" applyFont="1" applyFill="1" applyBorder="1" applyAlignment="1">
      <alignment horizontal="center" vertical="center"/>
    </xf>
    <xf numFmtId="0" fontId="10" fillId="9" borderId="1" xfId="0" applyFont="1" applyFill="1" applyBorder="1"/>
    <xf numFmtId="49" fontId="10" fillId="10" borderId="26" xfId="0" applyNumberFormat="1" applyFont="1" applyFill="1" applyBorder="1" applyAlignment="1">
      <alignment horizontal="center" vertical="center" wrapText="1"/>
    </xf>
    <xf numFmtId="49" fontId="12" fillId="10" borderId="36" xfId="0" applyNumberFormat="1" applyFont="1" applyFill="1" applyBorder="1" applyAlignment="1">
      <alignment horizontal="center" vertical="center"/>
    </xf>
    <xf numFmtId="0" fontId="12" fillId="12" borderId="37" xfId="0" applyFont="1" applyFill="1" applyBorder="1" applyAlignment="1">
      <alignment horizontal="left" vertical="center" wrapText="1"/>
    </xf>
    <xf numFmtId="0" fontId="12" fillId="9" borderId="38" xfId="0" applyFont="1" applyFill="1" applyBorder="1" applyAlignment="1">
      <alignment horizontal="center" vertical="center" wrapText="1"/>
    </xf>
    <xf numFmtId="0" fontId="10" fillId="9" borderId="39" xfId="0" applyFont="1" applyFill="1" applyBorder="1"/>
    <xf numFmtId="49" fontId="12" fillId="10" borderId="40" xfId="0" applyNumberFormat="1" applyFont="1" applyFill="1" applyBorder="1" applyAlignment="1">
      <alignment horizontal="center" vertical="center"/>
    </xf>
    <xf numFmtId="0" fontId="10" fillId="9" borderId="20" xfId="0" applyFont="1" applyFill="1" applyBorder="1" applyAlignment="1">
      <alignment horizontal="center" vertical="center"/>
    </xf>
    <xf numFmtId="0" fontId="10" fillId="9" borderId="41" xfId="0" applyFont="1" applyFill="1" applyBorder="1"/>
    <xf numFmtId="0" fontId="14" fillId="8" borderId="42" xfId="0" applyFont="1" applyFill="1" applyBorder="1" applyAlignment="1">
      <alignment vertical="center"/>
    </xf>
    <xf numFmtId="0" fontId="14" fillId="8" borderId="0" xfId="0" applyFont="1" applyFill="1" applyAlignment="1">
      <alignment vertical="center"/>
    </xf>
    <xf numFmtId="0" fontId="14" fillId="8" borderId="43" xfId="0" applyFont="1" applyFill="1" applyBorder="1" applyAlignment="1">
      <alignment vertical="center"/>
    </xf>
    <xf numFmtId="49" fontId="10" fillId="10" borderId="26" xfId="0" applyNumberFormat="1" applyFont="1" applyFill="1" applyBorder="1" applyAlignment="1">
      <alignment horizontal="left" vertical="center" wrapText="1"/>
    </xf>
    <xf numFmtId="0" fontId="10" fillId="10" borderId="16" xfId="0" applyFont="1" applyFill="1" applyBorder="1" applyAlignment="1">
      <alignment vertical="center"/>
    </xf>
    <xf numFmtId="49" fontId="12" fillId="9" borderId="40" xfId="0" applyNumberFormat="1" applyFont="1" applyFill="1" applyBorder="1" applyAlignment="1">
      <alignment horizontal="center" vertical="center"/>
    </xf>
    <xf numFmtId="49" fontId="12" fillId="9" borderId="38" xfId="0" applyNumberFormat="1" applyFont="1" applyFill="1" applyBorder="1" applyAlignment="1">
      <alignment horizontal="center" vertical="center"/>
    </xf>
    <xf numFmtId="49" fontId="10" fillId="9" borderId="26" xfId="0" applyNumberFormat="1" applyFont="1" applyFill="1" applyBorder="1" applyAlignment="1">
      <alignment horizontal="center" vertical="center" wrapText="1"/>
    </xf>
    <xf numFmtId="49" fontId="10" fillId="9" borderId="40" xfId="0" applyNumberFormat="1" applyFont="1" applyFill="1" applyBorder="1" applyAlignment="1">
      <alignment horizontal="center" vertical="center" wrapText="1"/>
    </xf>
    <xf numFmtId="49" fontId="12" fillId="9" borderId="25" xfId="0" applyNumberFormat="1" applyFont="1" applyFill="1" applyBorder="1" applyAlignment="1">
      <alignment horizontal="center" vertical="center"/>
    </xf>
    <xf numFmtId="0" fontId="10" fillId="10" borderId="16" xfId="0" applyFont="1" applyFill="1" applyBorder="1" applyAlignment="1">
      <alignment vertical="center" wrapText="1"/>
    </xf>
    <xf numFmtId="0" fontId="10" fillId="9" borderId="18" xfId="0" applyFont="1" applyFill="1" applyBorder="1" applyAlignment="1">
      <alignment horizontal="center" vertical="center" wrapText="1"/>
    </xf>
    <xf numFmtId="49" fontId="12" fillId="9" borderId="40" xfId="0" applyNumberFormat="1" applyFont="1" applyFill="1" applyBorder="1" applyAlignment="1">
      <alignment horizontal="center" vertical="center" wrapText="1"/>
    </xf>
    <xf numFmtId="0" fontId="10" fillId="10" borderId="25" xfId="0" applyFont="1" applyFill="1" applyBorder="1" applyAlignment="1">
      <alignment horizontal="center"/>
    </xf>
    <xf numFmtId="0" fontId="10" fillId="10" borderId="40" xfId="0" applyFont="1" applyFill="1" applyBorder="1" applyAlignment="1">
      <alignment wrapText="1"/>
    </xf>
    <xf numFmtId="49" fontId="12" fillId="10" borderId="25" xfId="0" applyNumberFormat="1" applyFont="1" applyFill="1" applyBorder="1" applyAlignment="1">
      <alignment horizontal="center" vertical="center"/>
    </xf>
    <xf numFmtId="49" fontId="10" fillId="10" borderId="40" xfId="0" applyNumberFormat="1" applyFont="1" applyFill="1" applyBorder="1" applyAlignment="1">
      <alignment horizontal="center" vertical="center" wrapText="1"/>
    </xf>
    <xf numFmtId="11" fontId="12" fillId="9" borderId="18"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0" fontId="2" fillId="0" borderId="52" xfId="0" applyFont="1" applyBorder="1" applyAlignment="1">
      <alignment horizontal="center"/>
    </xf>
    <xf numFmtId="0" fontId="1" fillId="6" borderId="21" xfId="0" applyFont="1" applyFill="1" applyBorder="1" applyAlignment="1">
      <alignment horizontal="center" vertical="center" wrapText="1"/>
    </xf>
    <xf numFmtId="49" fontId="5" fillId="0" borderId="3" xfId="0" applyNumberFormat="1" applyFont="1" applyBorder="1" applyAlignment="1">
      <alignment horizontal="left" vertical="top" wrapText="1"/>
    </xf>
    <xf numFmtId="49" fontId="5" fillId="0" borderId="0" xfId="0" applyNumberFormat="1" applyFont="1" applyAlignment="1">
      <alignment horizontal="left" vertical="top" wrapText="1"/>
    </xf>
    <xf numFmtId="0" fontId="6"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top" wrapText="1"/>
    </xf>
    <xf numFmtId="0" fontId="2" fillId="0" borderId="1" xfId="0" applyFont="1" applyBorder="1" applyAlignment="1">
      <alignment horizontal="left" vertical="center" wrapText="1"/>
    </xf>
    <xf numFmtId="0" fontId="1" fillId="6" borderId="2" xfId="0" applyFont="1" applyFill="1" applyBorder="1" applyAlignment="1">
      <alignment horizontal="center" vertical="center" wrapText="1"/>
    </xf>
    <xf numFmtId="49" fontId="1" fillId="2" borderId="49" xfId="0" applyNumberFormat="1" applyFont="1" applyFill="1" applyBorder="1" applyAlignment="1">
      <alignment horizontal="left" vertical="top" wrapText="1"/>
    </xf>
    <xf numFmtId="0" fontId="1" fillId="2" borderId="6" xfId="0" applyFont="1" applyFill="1" applyBorder="1" applyAlignment="1">
      <alignment horizontal="center" vertical="top" wrapText="1"/>
    </xf>
    <xf numFmtId="49" fontId="2" fillId="2" borderId="5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2" fillId="0" borderId="17" xfId="0" applyFont="1" applyBorder="1" applyAlignment="1">
      <alignment horizontal="center" vertical="center" wrapText="1"/>
    </xf>
    <xf numFmtId="0" fontId="5" fillId="0" borderId="1" xfId="0" applyFont="1" applyBorder="1" applyAlignment="1">
      <alignment horizontal="left" vertical="center" wrapText="1"/>
    </xf>
    <xf numFmtId="0" fontId="2" fillId="0" borderId="17" xfId="0" applyFont="1" applyBorder="1" applyAlignment="1">
      <alignment horizontal="left" vertical="center" wrapText="1"/>
    </xf>
    <xf numFmtId="0" fontId="5" fillId="0" borderId="1" xfId="0" applyFont="1" applyBorder="1" applyAlignment="1">
      <alignment vertical="center" wrapText="1"/>
    </xf>
    <xf numFmtId="164" fontId="5" fillId="0" borderId="1" xfId="0" applyNumberFormat="1" applyFont="1" applyBorder="1" applyAlignment="1">
      <alignment vertical="center" wrapText="1"/>
    </xf>
    <xf numFmtId="49" fontId="10" fillId="10" borderId="40" xfId="0" applyNumberFormat="1" applyFont="1" applyFill="1" applyBorder="1" applyAlignment="1">
      <alignment horizontal="center" vertical="center" wrapText="1"/>
    </xf>
    <xf numFmtId="49" fontId="1" fillId="2" borderId="5" xfId="0" applyNumberFormat="1" applyFont="1" applyFill="1" applyBorder="1" applyAlignment="1">
      <alignment horizontal="left" vertical="top" wrapText="1"/>
    </xf>
    <xf numFmtId="49" fontId="2" fillId="2" borderId="8" xfId="0" applyNumberFormat="1" applyFont="1" applyFill="1" applyBorder="1" applyAlignment="1">
      <alignment horizontal="center" vertical="center" wrapText="1"/>
    </xf>
    <xf numFmtId="0" fontId="5" fillId="5" borderId="47" xfId="0" applyFont="1" applyFill="1" applyBorder="1" applyAlignment="1">
      <alignment horizontal="left" vertical="center" wrapText="1"/>
    </xf>
    <xf numFmtId="0" fontId="2" fillId="0" borderId="48" xfId="0" applyFont="1" applyBorder="1" applyAlignment="1">
      <alignment horizontal="left" vertical="center" wrapText="1"/>
    </xf>
    <xf numFmtId="49" fontId="10" fillId="9" borderId="40" xfId="0" applyNumberFormat="1" applyFont="1" applyFill="1" applyBorder="1" applyAlignment="1">
      <alignment horizontal="center" vertical="center" wrapText="1"/>
    </xf>
    <xf numFmtId="49" fontId="10" fillId="10" borderId="14" xfId="0" applyNumberFormat="1" applyFont="1" applyFill="1" applyBorder="1" applyAlignment="1">
      <alignment horizontal="center" vertical="center" wrapText="1"/>
    </xf>
    <xf numFmtId="0" fontId="16" fillId="13" borderId="12" xfId="0" applyFont="1" applyFill="1" applyBorder="1" applyAlignment="1">
      <alignment horizontal="left" vertical="center" wrapText="1"/>
    </xf>
    <xf numFmtId="49" fontId="10" fillId="10" borderId="14" xfId="0" applyNumberFormat="1" applyFont="1" applyFill="1" applyBorder="1" applyAlignment="1">
      <alignment horizontal="left" vertical="center" wrapText="1"/>
    </xf>
    <xf numFmtId="0" fontId="11" fillId="8" borderId="1" xfId="0" applyFont="1" applyFill="1" applyBorder="1" applyAlignment="1">
      <alignment horizontal="left" vertical="center"/>
    </xf>
    <xf numFmtId="49" fontId="10" fillId="10" borderId="20" xfId="0" applyNumberFormat="1" applyFont="1" applyFill="1" applyBorder="1" applyAlignment="1">
      <alignment horizontal="center" vertical="center" wrapText="1"/>
    </xf>
    <xf numFmtId="0" fontId="14" fillId="8" borderId="12" xfId="0" applyFont="1" applyFill="1" applyBorder="1" applyAlignment="1">
      <alignment horizontal="left" vertical="center" wrapText="1"/>
    </xf>
    <xf numFmtId="0" fontId="15" fillId="13" borderId="12" xfId="0" applyFont="1" applyFill="1" applyBorder="1" applyAlignment="1">
      <alignment horizontal="left" vertical="center" wrapText="1"/>
    </xf>
    <xf numFmtId="0" fontId="11" fillId="8" borderId="12" xfId="0" applyFont="1" applyFill="1" applyBorder="1" applyAlignment="1">
      <alignment horizontal="left" vertical="center" wrapText="1"/>
    </xf>
    <xf numFmtId="49" fontId="6" fillId="7" borderId="9"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6" fillId="7" borderId="10" xfId="0" applyNumberFormat="1" applyFont="1" applyFill="1" applyBorder="1" applyAlignment="1">
      <alignment horizontal="center" vertical="center" wrapText="1"/>
    </xf>
    <xf numFmtId="49" fontId="12" fillId="10" borderId="14" xfId="0" applyNumberFormat="1" applyFont="1" applyFill="1" applyBorder="1" applyAlignment="1">
      <alignment horizontal="left" vertical="center" wrapText="1"/>
    </xf>
    <xf numFmtId="164" fontId="11" fillId="8" borderId="12" xfId="1" applyFont="1" applyFill="1" applyBorder="1" applyAlignment="1">
      <alignment horizontal="left" vertical="center" wrapText="1"/>
    </xf>
    <xf numFmtId="49" fontId="2" fillId="0" borderId="0" xfId="0" applyNumberFormat="1" applyFont="1" applyAlignment="1">
      <alignment horizontal="left" vertical="center" wrapText="1"/>
    </xf>
    <xf numFmtId="0" fontId="1" fillId="0" borderId="4" xfId="0" applyFont="1" applyBorder="1" applyAlignment="1">
      <alignment horizontal="left" vertical="center" wrapText="1"/>
    </xf>
    <xf numFmtId="0" fontId="2" fillId="4" borderId="1" xfId="0" applyFont="1" applyFill="1" applyBorder="1" applyAlignment="1">
      <alignment horizontal="left" vertical="top" wrapText="1"/>
    </xf>
    <xf numFmtId="0" fontId="1" fillId="4" borderId="2" xfId="0" applyFont="1" applyFill="1" applyBorder="1" applyAlignment="1">
      <alignment horizontal="center" vertical="center" wrapText="1"/>
    </xf>
    <xf numFmtId="49" fontId="1" fillId="7" borderId="5" xfId="0" applyNumberFormat="1" applyFont="1" applyFill="1" applyBorder="1" applyAlignment="1">
      <alignment horizontal="left" vertical="top" wrapText="1"/>
    </xf>
    <xf numFmtId="0" fontId="1" fillId="7" borderId="6" xfId="0" applyFont="1" applyFill="1" applyBorder="1" applyAlignment="1">
      <alignment horizontal="center" vertical="top" wrapText="1"/>
    </xf>
    <xf numFmtId="49" fontId="2" fillId="7" borderId="8" xfId="0" applyNumberFormat="1" applyFont="1" applyFill="1" applyBorder="1" applyAlignment="1">
      <alignment horizontal="center" vertical="center" wrapText="1"/>
    </xf>
    <xf numFmtId="0" fontId="2" fillId="0" borderId="0" xfId="0" applyFont="1" applyAlignment="1">
      <alignment horizontal="left" wrapText="1"/>
    </xf>
    <xf numFmtId="0" fontId="5" fillId="0" borderId="0" xfId="0" applyFont="1" applyAlignment="1">
      <alignment horizontal="left" vertical="top" wrapText="1"/>
    </xf>
    <xf numFmtId="49" fontId="1" fillId="0" borderId="0" xfId="0" applyNumberFormat="1" applyFont="1" applyAlignment="1">
      <alignment horizontal="left" vertical="center" wrapText="1"/>
    </xf>
    <xf numFmtId="16" fontId="6" fillId="0" borderId="0" xfId="0" applyNumberFormat="1" applyFont="1" applyAlignment="1">
      <alignment horizontal="left" vertical="top" wrapText="1"/>
    </xf>
    <xf numFmtId="16" fontId="5" fillId="0" borderId="0" xfId="0" applyNumberFormat="1" applyFont="1" applyAlignment="1">
      <alignment horizontal="left" vertical="top" wrapText="1"/>
    </xf>
    <xf numFmtId="16" fontId="6" fillId="0" borderId="0" xfId="0" applyNumberFormat="1"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16" fontId="1" fillId="0" borderId="3" xfId="0" applyNumberFormat="1" applyFont="1" applyBorder="1" applyAlignment="1">
      <alignment horizontal="left" vertical="top" wrapText="1"/>
    </xf>
    <xf numFmtId="0" fontId="20" fillId="14" borderId="0" xfId="0" applyFont="1" applyFill="1" applyAlignment="1">
      <alignment horizontal="left" vertical="center" wrapText="1"/>
    </xf>
    <xf numFmtId="0" fontId="23" fillId="0" borderId="0" xfId="0" applyFont="1" applyFill="1" applyBorder="1" applyAlignment="1">
      <alignment horizontal="center" vertical="center" wrapText="1"/>
    </xf>
    <xf numFmtId="165" fontId="23" fillId="0" borderId="0" xfId="0" applyNumberFormat="1" applyFont="1" applyAlignment="1">
      <alignment horizontal="center" vertical="center" wrapText="1"/>
    </xf>
    <xf numFmtId="165" fontId="23" fillId="0" borderId="0" xfId="0" applyNumberFormat="1" applyFont="1" applyAlignment="1">
      <alignmen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9" fontId="23" fillId="0" borderId="0" xfId="0" applyNumberFormat="1" applyFont="1" applyAlignment="1">
      <alignment horizontal="center" vertical="center" wrapText="1"/>
    </xf>
    <xf numFmtId="165" fontId="23" fillId="0" borderId="0" xfId="0" applyNumberFormat="1" applyFont="1" applyAlignment="1">
      <alignment horizontal="right" vertical="center" wrapText="1"/>
    </xf>
    <xf numFmtId="0" fontId="24" fillId="0" borderId="0" xfId="0" applyFont="1" applyAlignment="1">
      <alignment horizontal="left"/>
    </xf>
    <xf numFmtId="0" fontId="24" fillId="0" borderId="0" xfId="0" applyFont="1" applyAlignment="1">
      <alignment vertical="center" wrapText="1"/>
    </xf>
    <xf numFmtId="0" fontId="24" fillId="0" borderId="0" xfId="0" applyFont="1" applyAlignment="1">
      <alignment horizontal="center" vertical="center" wrapText="1"/>
    </xf>
    <xf numFmtId="165" fontId="24" fillId="0" borderId="0" xfId="0" applyNumberFormat="1" applyFont="1" applyAlignment="1">
      <alignment horizontal="center" vertical="center" wrapText="1"/>
    </xf>
    <xf numFmtId="9" fontId="24" fillId="0" borderId="0" xfId="0" applyNumberFormat="1" applyFont="1" applyAlignment="1">
      <alignment horizontal="center" vertical="center" wrapText="1"/>
    </xf>
    <xf numFmtId="165" fontId="24" fillId="0" borderId="0" xfId="0" applyNumberFormat="1" applyFont="1" applyAlignment="1">
      <alignment horizontal="right" vertical="center" wrapText="1"/>
    </xf>
    <xf numFmtId="165" fontId="24" fillId="0" borderId="0" xfId="0" applyNumberFormat="1" applyFont="1" applyAlignment="1">
      <alignment vertical="center" wrapText="1"/>
    </xf>
    <xf numFmtId="0" fontId="25" fillId="0" borderId="0" xfId="0" applyNumberFormat="1" applyFont="1" applyFill="1" applyAlignment="1">
      <alignment horizontal="left" vertical="top" wrapText="1"/>
    </xf>
    <xf numFmtId="0" fontId="26" fillId="15" borderId="1" xfId="0" applyFont="1" applyFill="1" applyBorder="1" applyAlignment="1">
      <alignment horizontal="center" vertical="center" wrapText="1"/>
    </xf>
    <xf numFmtId="9" fontId="26" fillId="15" borderId="1" xfId="0" applyNumberFormat="1" applyFont="1" applyFill="1" applyBorder="1" applyAlignment="1">
      <alignment horizontal="center" vertical="center" wrapText="1"/>
    </xf>
    <xf numFmtId="165" fontId="26" fillId="15" borderId="1" xfId="0" applyNumberFormat="1" applyFont="1" applyFill="1" applyBorder="1" applyAlignment="1">
      <alignment horizontal="center" vertical="center" wrapText="1"/>
    </xf>
    <xf numFmtId="0" fontId="26" fillId="15" borderId="29" xfId="0" applyFont="1" applyFill="1" applyBorder="1" applyAlignment="1">
      <alignment horizontal="center" vertical="center" wrapText="1"/>
    </xf>
    <xf numFmtId="9" fontId="26" fillId="15" borderId="29" xfId="0" applyNumberFormat="1" applyFont="1" applyFill="1" applyBorder="1" applyAlignment="1">
      <alignment horizontal="center" vertical="center" wrapText="1"/>
    </xf>
    <xf numFmtId="165" fontId="26" fillId="15" borderId="29" xfId="0" applyNumberFormat="1" applyFont="1" applyFill="1" applyBorder="1" applyAlignment="1">
      <alignment horizontal="center" vertical="center" wrapText="1"/>
    </xf>
    <xf numFmtId="9" fontId="26" fillId="15" borderId="29" xfId="0" applyNumberFormat="1" applyFont="1" applyFill="1" applyBorder="1" applyAlignment="1">
      <alignment horizontal="center" vertical="center" wrapText="1"/>
    </xf>
    <xf numFmtId="0" fontId="27" fillId="0" borderId="0" xfId="0" applyFont="1" applyAlignment="1">
      <alignment horizontal="center" vertical="center" wrapText="1"/>
    </xf>
    <xf numFmtId="0" fontId="23" fillId="0" borderId="54" xfId="0" applyFont="1" applyBorder="1" applyAlignment="1">
      <alignment horizontal="center" vertical="center" wrapText="1"/>
    </xf>
    <xf numFmtId="0" fontId="28" fillId="0" borderId="24" xfId="0" applyFont="1" applyBorder="1" applyAlignment="1">
      <alignment horizontal="left" vertical="center" wrapText="1"/>
    </xf>
    <xf numFmtId="0" fontId="28" fillId="0" borderId="55" xfId="0" applyFont="1" applyBorder="1" applyAlignment="1">
      <alignment horizontal="left" vertical="center" wrapText="1"/>
    </xf>
    <xf numFmtId="0" fontId="23" fillId="0" borderId="56" xfId="0" applyFont="1" applyBorder="1" applyAlignment="1">
      <alignment horizontal="center" vertical="center" wrapText="1"/>
    </xf>
    <xf numFmtId="3" fontId="28" fillId="0" borderId="57" xfId="0" applyNumberFormat="1" applyFont="1" applyFill="1" applyBorder="1" applyAlignment="1">
      <alignment horizontal="center" vertical="center" wrapText="1"/>
    </xf>
    <xf numFmtId="0" fontId="24" fillId="10" borderId="13" xfId="0" applyFont="1" applyFill="1" applyBorder="1" applyAlignment="1">
      <alignment vertical="center"/>
    </xf>
    <xf numFmtId="2" fontId="24" fillId="10" borderId="13" xfId="0" applyNumberFormat="1" applyFont="1" applyFill="1" applyBorder="1" applyAlignment="1">
      <alignment vertical="center"/>
    </xf>
    <xf numFmtId="9" fontId="24" fillId="10" borderId="13" xfId="0" applyNumberFormat="1" applyFont="1" applyFill="1" applyBorder="1" applyAlignment="1">
      <alignment horizontal="center" vertical="center"/>
    </xf>
    <xf numFmtId="2" fontId="29" fillId="10" borderId="13" xfId="0" applyNumberFormat="1" applyFont="1" applyFill="1" applyBorder="1" applyAlignment="1">
      <alignment vertical="center"/>
    </xf>
    <xf numFmtId="0" fontId="23" fillId="0" borderId="0" xfId="0" applyFont="1" applyBorder="1" applyAlignment="1">
      <alignment horizontal="center" vertical="center" wrapText="1"/>
    </xf>
    <xf numFmtId="0" fontId="28" fillId="0" borderId="0" xfId="0" applyFont="1" applyBorder="1" applyAlignment="1">
      <alignment horizontal="left" vertical="center" wrapText="1"/>
    </xf>
    <xf numFmtId="0" fontId="23" fillId="0" borderId="0" xfId="0" applyFont="1" applyBorder="1" applyAlignment="1">
      <alignment horizontal="left" vertical="center" wrapText="1"/>
    </xf>
    <xf numFmtId="3" fontId="28" fillId="0" borderId="0" xfId="0" applyNumberFormat="1" applyFont="1" applyFill="1" applyBorder="1" applyAlignment="1">
      <alignment horizontal="center" vertical="center" wrapText="1"/>
    </xf>
    <xf numFmtId="0" fontId="23" fillId="0" borderId="46" xfId="0" applyFont="1" applyBorder="1" applyAlignment="1">
      <alignment horizontal="left" vertical="center" wrapText="1"/>
    </xf>
    <xf numFmtId="0" fontId="28" fillId="0" borderId="24" xfId="0" applyFont="1" applyBorder="1" applyAlignment="1">
      <alignment vertical="center" wrapText="1"/>
    </xf>
    <xf numFmtId="0" fontId="28" fillId="0" borderId="55" xfId="0" applyFont="1" applyBorder="1" applyAlignment="1">
      <alignment vertical="center" wrapText="1"/>
    </xf>
    <xf numFmtId="2" fontId="24" fillId="10" borderId="13" xfId="0" applyNumberFormat="1" applyFont="1" applyFill="1" applyBorder="1" applyAlignment="1">
      <alignment horizontal="right" vertical="center"/>
    </xf>
    <xf numFmtId="0" fontId="28" fillId="0" borderId="16" xfId="0" applyFont="1" applyBorder="1" applyAlignment="1">
      <alignment vertical="center" wrapText="1"/>
    </xf>
    <xf numFmtId="0" fontId="28" fillId="0" borderId="20" xfId="0" applyFont="1" applyBorder="1" applyAlignment="1">
      <alignment vertical="center" wrapText="1"/>
    </xf>
    <xf numFmtId="0" fontId="28" fillId="0" borderId="16" xfId="0" applyFont="1" applyBorder="1" applyAlignment="1">
      <alignment horizontal="left" vertical="center" wrapText="1"/>
    </xf>
    <xf numFmtId="0" fontId="28" fillId="0" borderId="20" xfId="0" applyFont="1" applyBorder="1" applyAlignment="1">
      <alignment horizontal="left" vertical="center" wrapText="1"/>
    </xf>
    <xf numFmtId="0" fontId="23" fillId="0" borderId="18" xfId="0" applyFont="1" applyBorder="1" applyAlignment="1">
      <alignment horizontal="center" vertical="center" wrapText="1"/>
    </xf>
    <xf numFmtId="0" fontId="23" fillId="0" borderId="58" xfId="0" applyFont="1" applyBorder="1" applyAlignment="1">
      <alignment horizontal="center" vertical="center" wrapText="1"/>
    </xf>
    <xf numFmtId="3" fontId="28" fillId="0" borderId="59" xfId="0" applyNumberFormat="1" applyFont="1" applyFill="1" applyBorder="1" applyAlignment="1">
      <alignment horizontal="center" vertical="center" wrapText="1"/>
    </xf>
    <xf numFmtId="0" fontId="23" fillId="10" borderId="0" xfId="0" applyFont="1" applyFill="1" applyAlignment="1">
      <alignment vertical="center" wrapText="1"/>
    </xf>
    <xf numFmtId="2" fontId="28" fillId="0" borderId="0" xfId="0" applyNumberFormat="1" applyFont="1" applyFill="1" applyBorder="1" applyAlignment="1">
      <alignment horizontal="right" vertical="center" wrapText="1"/>
    </xf>
    <xf numFmtId="0" fontId="23" fillId="0" borderId="0" xfId="0" applyFont="1" applyAlignment="1">
      <alignment wrapText="1"/>
    </xf>
    <xf numFmtId="0" fontId="20" fillId="0" borderId="0" xfId="0" applyFont="1" applyAlignment="1">
      <alignment wrapText="1"/>
    </xf>
    <xf numFmtId="0" fontId="23" fillId="0" borderId="0" xfId="0" applyFont="1" applyAlignment="1">
      <alignment horizontal="center" wrapText="1"/>
    </xf>
    <xf numFmtId="9" fontId="23" fillId="0" borderId="0" xfId="0" applyNumberFormat="1" applyFont="1" applyAlignment="1">
      <alignment horizontal="center" wrapText="1"/>
    </xf>
    <xf numFmtId="165" fontId="23" fillId="0" borderId="0" xfId="0" applyNumberFormat="1" applyFont="1" applyAlignment="1">
      <alignment horizontal="right" wrapText="1"/>
    </xf>
    <xf numFmtId="165" fontId="23" fillId="0" borderId="0" xfId="0" applyNumberFormat="1" applyFont="1" applyAlignment="1">
      <alignment wrapText="1"/>
    </xf>
    <xf numFmtId="0" fontId="23" fillId="0" borderId="0" xfId="0" applyFont="1" applyAlignment="1">
      <alignment horizontal="right" vertical="center"/>
    </xf>
    <xf numFmtId="0" fontId="30" fillId="10" borderId="13" xfId="0" applyFont="1" applyFill="1" applyBorder="1" applyAlignment="1">
      <alignment horizontal="left"/>
    </xf>
    <xf numFmtId="0" fontId="24" fillId="0" borderId="0" xfId="0" applyFont="1"/>
    <xf numFmtId="0" fontId="23" fillId="0" borderId="0" xfId="0" applyFont="1" applyAlignment="1">
      <alignment horizontal="right"/>
    </xf>
    <xf numFmtId="0" fontId="24" fillId="0" borderId="0" xfId="0" applyFont="1" applyBorder="1" applyAlignment="1">
      <alignment horizontal="center"/>
    </xf>
    <xf numFmtId="0" fontId="23" fillId="0" borderId="0" xfId="0" applyFont="1" applyAlignment="1">
      <alignment horizontal="right" vertical="center"/>
    </xf>
    <xf numFmtId="0" fontId="24" fillId="0" borderId="0" xfId="0" applyFont="1" applyBorder="1" applyAlignment="1">
      <alignment horizontal="center"/>
    </xf>
    <xf numFmtId="0" fontId="24" fillId="10" borderId="13" xfId="0" applyFont="1" applyFill="1" applyBorder="1" applyAlignment="1"/>
    <xf numFmtId="0" fontId="23" fillId="0" borderId="0" xfId="0" applyFont="1" applyAlignment="1">
      <alignment horizontal="right" vertical="center" wrapText="1"/>
    </xf>
    <xf numFmtId="0" fontId="23" fillId="0" borderId="0" xfId="2" applyFont="1" applyAlignment="1">
      <alignment horizontal="left" vertical="center" wrapText="1"/>
    </xf>
    <xf numFmtId="0" fontId="31" fillId="10" borderId="13" xfId="2" applyFont="1" applyFill="1" applyBorder="1" applyAlignment="1">
      <alignment horizontal="center" vertical="center" wrapText="1"/>
    </xf>
    <xf numFmtId="0" fontId="31" fillId="0" borderId="0" xfId="2" applyFont="1" applyAlignment="1">
      <alignment vertical="center" wrapText="1"/>
    </xf>
    <xf numFmtId="0" fontId="23" fillId="10" borderId="0" xfId="2" applyFont="1" applyFill="1" applyAlignment="1">
      <alignment horizontal="left" vertical="center" wrapText="1"/>
    </xf>
    <xf numFmtId="0" fontId="23" fillId="10" borderId="0" xfId="2" applyFont="1" applyFill="1" applyAlignment="1">
      <alignment vertical="center" wrapText="1"/>
    </xf>
    <xf numFmtId="0" fontId="31" fillId="10" borderId="0" xfId="2" applyFont="1" applyFill="1" applyAlignment="1">
      <alignment horizontal="left" vertical="center" wrapText="1"/>
    </xf>
    <xf numFmtId="0" fontId="31" fillId="10" borderId="0" xfId="2" applyFont="1" applyFill="1" applyBorder="1" applyAlignment="1">
      <alignment vertical="center" wrapText="1"/>
    </xf>
    <xf numFmtId="0" fontId="23" fillId="10" borderId="0" xfId="0" applyFont="1" applyFill="1" applyAlignment="1">
      <alignment wrapText="1"/>
    </xf>
    <xf numFmtId="0" fontId="31" fillId="10" borderId="0" xfId="2" applyFont="1" applyFill="1" applyAlignment="1">
      <alignment vertical="center" wrapText="1"/>
    </xf>
    <xf numFmtId="0" fontId="31" fillId="10" borderId="13" xfId="2" applyFont="1" applyFill="1" applyBorder="1" applyAlignment="1">
      <alignment vertical="center" wrapText="1"/>
    </xf>
    <xf numFmtId="0" fontId="31" fillId="0" borderId="0" xfId="2" applyFont="1" applyBorder="1" applyAlignment="1">
      <alignment horizontal="left" vertical="center" wrapText="1"/>
    </xf>
    <xf numFmtId="0" fontId="31" fillId="0" borderId="0" xfId="2" applyFont="1" applyAlignment="1">
      <alignment horizontal="left" vertical="center" wrapText="1"/>
    </xf>
    <xf numFmtId="0" fontId="23" fillId="0" borderId="0" xfId="0" applyFont="1" applyAlignment="1">
      <alignment horizontal="right" wrapText="1"/>
    </xf>
    <xf numFmtId="4" fontId="23" fillId="0" borderId="0" xfId="0" applyNumberFormat="1" applyFont="1" applyAlignment="1">
      <alignment horizontal="right" wrapText="1"/>
    </xf>
    <xf numFmtId="0" fontId="1" fillId="4" borderId="5" xfId="0" applyFont="1" applyFill="1" applyBorder="1" applyAlignment="1">
      <alignment horizontal="center" vertical="center" wrapText="1"/>
    </xf>
    <xf numFmtId="0" fontId="1" fillId="4" borderId="60" xfId="0" applyFont="1" applyFill="1" applyBorder="1" applyAlignment="1">
      <alignment horizontal="center" vertical="center" wrapText="1"/>
    </xf>
    <xf numFmtId="0" fontId="1" fillId="4" borderId="61" xfId="0" applyFont="1" applyFill="1" applyBorder="1" applyAlignment="1">
      <alignment horizontal="center" vertical="center" wrapText="1"/>
    </xf>
  </cellXfs>
  <cellStyles count="3">
    <cellStyle name="Excel Built-in Explanatory Text" xfId="1" xr:uid="{C5DEDCB6-A402-4064-B005-51FA5F2CE347}"/>
    <cellStyle name="Normálna" xfId="0" builtinId="0"/>
    <cellStyle name="Normálne 4" xfId="2" xr:uid="{32487FB7-AB6F-4191-ADA4-5B105D0748D4}"/>
  </cellStyles>
  <dxfs count="1">
    <dxf>
      <fill>
        <patternFill>
          <bgColor rgb="FFF2F2F2"/>
        </patternFill>
      </fill>
      <border diagonalUp="0" diagonalDown="0">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6DB68-74B0-4CAD-BCEF-F6B35A948E4D}">
  <dimension ref="A1:R45"/>
  <sheetViews>
    <sheetView tabSelected="1" workbookViewId="0">
      <selection activeCell="I18" sqref="I18"/>
    </sheetView>
  </sheetViews>
  <sheetFormatPr defaultRowHeight="12.75"/>
  <cols>
    <col min="1" max="1" width="6.125" style="274" customWidth="1"/>
    <col min="2" max="2" width="11.5" style="274" customWidth="1"/>
    <col min="3" max="3" width="14.875" style="274" customWidth="1"/>
    <col min="4" max="4" width="8.25" style="276" customWidth="1"/>
    <col min="5" max="5" width="8.5" style="276" customWidth="1"/>
    <col min="6" max="6" width="10.375" style="276" customWidth="1"/>
    <col min="7" max="7" width="11" style="276" customWidth="1"/>
    <col min="8" max="8" width="8" style="276" customWidth="1"/>
    <col min="9" max="9" width="7.875" style="276" customWidth="1"/>
    <col min="10" max="10" width="9" style="226" customWidth="1"/>
    <col min="11" max="11" width="7.25" style="277" customWidth="1"/>
    <col min="12" max="12" width="7.375" style="278" customWidth="1"/>
    <col min="13" max="13" width="8.875" style="279" customWidth="1"/>
    <col min="14" max="14" width="9" style="226" customWidth="1"/>
    <col min="15" max="15" width="6.5" style="277" customWidth="1"/>
    <col min="16" max="16" width="8.75" style="278" customWidth="1"/>
    <col min="17" max="17" width="11" style="279" customWidth="1"/>
    <col min="18" max="18" width="13.75" style="279" customWidth="1"/>
    <col min="19" max="256" width="9" style="274"/>
    <col min="257" max="257" width="2.875" style="274" customWidth="1"/>
    <col min="258" max="258" width="11.5" style="274" customWidth="1"/>
    <col min="259" max="259" width="14.875" style="274" customWidth="1"/>
    <col min="260" max="260" width="8.25" style="274" customWidth="1"/>
    <col min="261" max="261" width="8.5" style="274" customWidth="1"/>
    <col min="262" max="262" width="10.375" style="274" customWidth="1"/>
    <col min="263" max="263" width="11" style="274" customWidth="1"/>
    <col min="264" max="264" width="8" style="274" customWidth="1"/>
    <col min="265" max="265" width="7.875" style="274" customWidth="1"/>
    <col min="266" max="266" width="9" style="274"/>
    <col min="267" max="267" width="7.25" style="274" customWidth="1"/>
    <col min="268" max="268" width="7.375" style="274" customWidth="1"/>
    <col min="269" max="269" width="8.875" style="274" customWidth="1"/>
    <col min="270" max="270" width="9" style="274"/>
    <col min="271" max="271" width="6.5" style="274" customWidth="1"/>
    <col min="272" max="272" width="8.75" style="274" customWidth="1"/>
    <col min="273" max="273" width="11" style="274" customWidth="1"/>
    <col min="274" max="274" width="13.75" style="274" customWidth="1"/>
    <col min="275" max="512" width="9" style="274"/>
    <col min="513" max="513" width="2.875" style="274" customWidth="1"/>
    <col min="514" max="514" width="11.5" style="274" customWidth="1"/>
    <col min="515" max="515" width="14.875" style="274" customWidth="1"/>
    <col min="516" max="516" width="8.25" style="274" customWidth="1"/>
    <col min="517" max="517" width="8.5" style="274" customWidth="1"/>
    <col min="518" max="518" width="10.375" style="274" customWidth="1"/>
    <col min="519" max="519" width="11" style="274" customWidth="1"/>
    <col min="520" max="520" width="8" style="274" customWidth="1"/>
    <col min="521" max="521" width="7.875" style="274" customWidth="1"/>
    <col min="522" max="522" width="9" style="274"/>
    <col min="523" max="523" width="7.25" style="274" customWidth="1"/>
    <col min="524" max="524" width="7.375" style="274" customWidth="1"/>
    <col min="525" max="525" width="8.875" style="274" customWidth="1"/>
    <col min="526" max="526" width="9" style="274"/>
    <col min="527" max="527" width="6.5" style="274" customWidth="1"/>
    <col min="528" max="528" width="8.75" style="274" customWidth="1"/>
    <col min="529" max="529" width="11" style="274" customWidth="1"/>
    <col min="530" max="530" width="13.75" style="274" customWidth="1"/>
    <col min="531" max="768" width="9" style="274"/>
    <col min="769" max="769" width="2.875" style="274" customWidth="1"/>
    <col min="770" max="770" width="11.5" style="274" customWidth="1"/>
    <col min="771" max="771" width="14.875" style="274" customWidth="1"/>
    <col min="772" max="772" width="8.25" style="274" customWidth="1"/>
    <col min="773" max="773" width="8.5" style="274" customWidth="1"/>
    <col min="774" max="774" width="10.375" style="274" customWidth="1"/>
    <col min="775" max="775" width="11" style="274" customWidth="1"/>
    <col min="776" max="776" width="8" style="274" customWidth="1"/>
    <col min="777" max="777" width="7.875" style="274" customWidth="1"/>
    <col min="778" max="778" width="9" style="274"/>
    <col min="779" max="779" width="7.25" style="274" customWidth="1"/>
    <col min="780" max="780" width="7.375" style="274" customWidth="1"/>
    <col min="781" max="781" width="8.875" style="274" customWidth="1"/>
    <col min="782" max="782" width="9" style="274"/>
    <col min="783" max="783" width="6.5" style="274" customWidth="1"/>
    <col min="784" max="784" width="8.75" style="274" customWidth="1"/>
    <col min="785" max="785" width="11" style="274" customWidth="1"/>
    <col min="786" max="786" width="13.75" style="274" customWidth="1"/>
    <col min="787" max="1024" width="9" style="274"/>
    <col min="1025" max="1025" width="2.875" style="274" customWidth="1"/>
    <col min="1026" max="1026" width="11.5" style="274" customWidth="1"/>
    <col min="1027" max="1027" width="14.875" style="274" customWidth="1"/>
    <col min="1028" max="1028" width="8.25" style="274" customWidth="1"/>
    <col min="1029" max="1029" width="8.5" style="274" customWidth="1"/>
    <col min="1030" max="1030" width="10.375" style="274" customWidth="1"/>
    <col min="1031" max="1031" width="11" style="274" customWidth="1"/>
    <col min="1032" max="1032" width="8" style="274" customWidth="1"/>
    <col min="1033" max="1033" width="7.875" style="274" customWidth="1"/>
    <col min="1034" max="1034" width="9" style="274"/>
    <col min="1035" max="1035" width="7.25" style="274" customWidth="1"/>
    <col min="1036" max="1036" width="7.375" style="274" customWidth="1"/>
    <col min="1037" max="1037" width="8.875" style="274" customWidth="1"/>
    <col min="1038" max="1038" width="9" style="274"/>
    <col min="1039" max="1039" width="6.5" style="274" customWidth="1"/>
    <col min="1040" max="1040" width="8.75" style="274" customWidth="1"/>
    <col min="1041" max="1041" width="11" style="274" customWidth="1"/>
    <col min="1042" max="1042" width="13.75" style="274" customWidth="1"/>
    <col min="1043" max="1280" width="9" style="274"/>
    <col min="1281" max="1281" width="2.875" style="274" customWidth="1"/>
    <col min="1282" max="1282" width="11.5" style="274" customWidth="1"/>
    <col min="1283" max="1283" width="14.875" style="274" customWidth="1"/>
    <col min="1284" max="1284" width="8.25" style="274" customWidth="1"/>
    <col min="1285" max="1285" width="8.5" style="274" customWidth="1"/>
    <col min="1286" max="1286" width="10.375" style="274" customWidth="1"/>
    <col min="1287" max="1287" width="11" style="274" customWidth="1"/>
    <col min="1288" max="1288" width="8" style="274" customWidth="1"/>
    <col min="1289" max="1289" width="7.875" style="274" customWidth="1"/>
    <col min="1290" max="1290" width="9" style="274"/>
    <col min="1291" max="1291" width="7.25" style="274" customWidth="1"/>
    <col min="1292" max="1292" width="7.375" style="274" customWidth="1"/>
    <col min="1293" max="1293" width="8.875" style="274" customWidth="1"/>
    <col min="1294" max="1294" width="9" style="274"/>
    <col min="1295" max="1295" width="6.5" style="274" customWidth="1"/>
    <col min="1296" max="1296" width="8.75" style="274" customWidth="1"/>
    <col min="1297" max="1297" width="11" style="274" customWidth="1"/>
    <col min="1298" max="1298" width="13.75" style="274" customWidth="1"/>
    <col min="1299" max="1536" width="9" style="274"/>
    <col min="1537" max="1537" width="2.875" style="274" customWidth="1"/>
    <col min="1538" max="1538" width="11.5" style="274" customWidth="1"/>
    <col min="1539" max="1539" width="14.875" style="274" customWidth="1"/>
    <col min="1540" max="1540" width="8.25" style="274" customWidth="1"/>
    <col min="1541" max="1541" width="8.5" style="274" customWidth="1"/>
    <col min="1542" max="1542" width="10.375" style="274" customWidth="1"/>
    <col min="1543" max="1543" width="11" style="274" customWidth="1"/>
    <col min="1544" max="1544" width="8" style="274" customWidth="1"/>
    <col min="1545" max="1545" width="7.875" style="274" customWidth="1"/>
    <col min="1546" max="1546" width="9" style="274"/>
    <col min="1547" max="1547" width="7.25" style="274" customWidth="1"/>
    <col min="1548" max="1548" width="7.375" style="274" customWidth="1"/>
    <col min="1549" max="1549" width="8.875" style="274" customWidth="1"/>
    <col min="1550" max="1550" width="9" style="274"/>
    <col min="1551" max="1551" width="6.5" style="274" customWidth="1"/>
    <col min="1552" max="1552" width="8.75" style="274" customWidth="1"/>
    <col min="1553" max="1553" width="11" style="274" customWidth="1"/>
    <col min="1554" max="1554" width="13.75" style="274" customWidth="1"/>
    <col min="1555" max="1792" width="9" style="274"/>
    <col min="1793" max="1793" width="2.875" style="274" customWidth="1"/>
    <col min="1794" max="1794" width="11.5" style="274" customWidth="1"/>
    <col min="1795" max="1795" width="14.875" style="274" customWidth="1"/>
    <col min="1796" max="1796" width="8.25" style="274" customWidth="1"/>
    <col min="1797" max="1797" width="8.5" style="274" customWidth="1"/>
    <col min="1798" max="1798" width="10.375" style="274" customWidth="1"/>
    <col min="1799" max="1799" width="11" style="274" customWidth="1"/>
    <col min="1800" max="1800" width="8" style="274" customWidth="1"/>
    <col min="1801" max="1801" width="7.875" style="274" customWidth="1"/>
    <col min="1802" max="1802" width="9" style="274"/>
    <col min="1803" max="1803" width="7.25" style="274" customWidth="1"/>
    <col min="1804" max="1804" width="7.375" style="274" customWidth="1"/>
    <col min="1805" max="1805" width="8.875" style="274" customWidth="1"/>
    <col min="1806" max="1806" width="9" style="274"/>
    <col min="1807" max="1807" width="6.5" style="274" customWidth="1"/>
    <col min="1808" max="1808" width="8.75" style="274" customWidth="1"/>
    <col min="1809" max="1809" width="11" style="274" customWidth="1"/>
    <col min="1810" max="1810" width="13.75" style="274" customWidth="1"/>
    <col min="1811" max="2048" width="9" style="274"/>
    <col min="2049" max="2049" width="2.875" style="274" customWidth="1"/>
    <col min="2050" max="2050" width="11.5" style="274" customWidth="1"/>
    <col min="2051" max="2051" width="14.875" style="274" customWidth="1"/>
    <col min="2052" max="2052" width="8.25" style="274" customWidth="1"/>
    <col min="2053" max="2053" width="8.5" style="274" customWidth="1"/>
    <col min="2054" max="2054" width="10.375" style="274" customWidth="1"/>
    <col min="2055" max="2055" width="11" style="274" customWidth="1"/>
    <col min="2056" max="2056" width="8" style="274" customWidth="1"/>
    <col min="2057" max="2057" width="7.875" style="274" customWidth="1"/>
    <col min="2058" max="2058" width="9" style="274"/>
    <col min="2059" max="2059" width="7.25" style="274" customWidth="1"/>
    <col min="2060" max="2060" width="7.375" style="274" customWidth="1"/>
    <col min="2061" max="2061" width="8.875" style="274" customWidth="1"/>
    <col min="2062" max="2062" width="9" style="274"/>
    <col min="2063" max="2063" width="6.5" style="274" customWidth="1"/>
    <col min="2064" max="2064" width="8.75" style="274" customWidth="1"/>
    <col min="2065" max="2065" width="11" style="274" customWidth="1"/>
    <col min="2066" max="2066" width="13.75" style="274" customWidth="1"/>
    <col min="2067" max="2304" width="9" style="274"/>
    <col min="2305" max="2305" width="2.875" style="274" customWidth="1"/>
    <col min="2306" max="2306" width="11.5" style="274" customWidth="1"/>
    <col min="2307" max="2307" width="14.875" style="274" customWidth="1"/>
    <col min="2308" max="2308" width="8.25" style="274" customWidth="1"/>
    <col min="2309" max="2309" width="8.5" style="274" customWidth="1"/>
    <col min="2310" max="2310" width="10.375" style="274" customWidth="1"/>
    <col min="2311" max="2311" width="11" style="274" customWidth="1"/>
    <col min="2312" max="2312" width="8" style="274" customWidth="1"/>
    <col min="2313" max="2313" width="7.875" style="274" customWidth="1"/>
    <col min="2314" max="2314" width="9" style="274"/>
    <col min="2315" max="2315" width="7.25" style="274" customWidth="1"/>
    <col min="2316" max="2316" width="7.375" style="274" customWidth="1"/>
    <col min="2317" max="2317" width="8.875" style="274" customWidth="1"/>
    <col min="2318" max="2318" width="9" style="274"/>
    <col min="2319" max="2319" width="6.5" style="274" customWidth="1"/>
    <col min="2320" max="2320" width="8.75" style="274" customWidth="1"/>
    <col min="2321" max="2321" width="11" style="274" customWidth="1"/>
    <col min="2322" max="2322" width="13.75" style="274" customWidth="1"/>
    <col min="2323" max="2560" width="9" style="274"/>
    <col min="2561" max="2561" width="2.875" style="274" customWidth="1"/>
    <col min="2562" max="2562" width="11.5" style="274" customWidth="1"/>
    <col min="2563" max="2563" width="14.875" style="274" customWidth="1"/>
    <col min="2564" max="2564" width="8.25" style="274" customWidth="1"/>
    <col min="2565" max="2565" width="8.5" style="274" customWidth="1"/>
    <col min="2566" max="2566" width="10.375" style="274" customWidth="1"/>
    <col min="2567" max="2567" width="11" style="274" customWidth="1"/>
    <col min="2568" max="2568" width="8" style="274" customWidth="1"/>
    <col min="2569" max="2569" width="7.875" style="274" customWidth="1"/>
    <col min="2570" max="2570" width="9" style="274"/>
    <col min="2571" max="2571" width="7.25" style="274" customWidth="1"/>
    <col min="2572" max="2572" width="7.375" style="274" customWidth="1"/>
    <col min="2573" max="2573" width="8.875" style="274" customWidth="1"/>
    <col min="2574" max="2574" width="9" style="274"/>
    <col min="2575" max="2575" width="6.5" style="274" customWidth="1"/>
    <col min="2576" max="2576" width="8.75" style="274" customWidth="1"/>
    <col min="2577" max="2577" width="11" style="274" customWidth="1"/>
    <col min="2578" max="2578" width="13.75" style="274" customWidth="1"/>
    <col min="2579" max="2816" width="9" style="274"/>
    <col min="2817" max="2817" width="2.875" style="274" customWidth="1"/>
    <col min="2818" max="2818" width="11.5" style="274" customWidth="1"/>
    <col min="2819" max="2819" width="14.875" style="274" customWidth="1"/>
    <col min="2820" max="2820" width="8.25" style="274" customWidth="1"/>
    <col min="2821" max="2821" width="8.5" style="274" customWidth="1"/>
    <col min="2822" max="2822" width="10.375" style="274" customWidth="1"/>
    <col min="2823" max="2823" width="11" style="274" customWidth="1"/>
    <col min="2824" max="2824" width="8" style="274" customWidth="1"/>
    <col min="2825" max="2825" width="7.875" style="274" customWidth="1"/>
    <col min="2826" max="2826" width="9" style="274"/>
    <col min="2827" max="2827" width="7.25" style="274" customWidth="1"/>
    <col min="2828" max="2828" width="7.375" style="274" customWidth="1"/>
    <col min="2829" max="2829" width="8.875" style="274" customWidth="1"/>
    <col min="2830" max="2830" width="9" style="274"/>
    <col min="2831" max="2831" width="6.5" style="274" customWidth="1"/>
    <col min="2832" max="2832" width="8.75" style="274" customWidth="1"/>
    <col min="2833" max="2833" width="11" style="274" customWidth="1"/>
    <col min="2834" max="2834" width="13.75" style="274" customWidth="1"/>
    <col min="2835" max="3072" width="9" style="274"/>
    <col min="3073" max="3073" width="2.875" style="274" customWidth="1"/>
    <col min="3074" max="3074" width="11.5" style="274" customWidth="1"/>
    <col min="3075" max="3075" width="14.875" style="274" customWidth="1"/>
    <col min="3076" max="3076" width="8.25" style="274" customWidth="1"/>
    <col min="3077" max="3077" width="8.5" style="274" customWidth="1"/>
    <col min="3078" max="3078" width="10.375" style="274" customWidth="1"/>
    <col min="3079" max="3079" width="11" style="274" customWidth="1"/>
    <col min="3080" max="3080" width="8" style="274" customWidth="1"/>
    <col min="3081" max="3081" width="7.875" style="274" customWidth="1"/>
    <col min="3082" max="3082" width="9" style="274"/>
    <col min="3083" max="3083" width="7.25" style="274" customWidth="1"/>
    <col min="3084" max="3084" width="7.375" style="274" customWidth="1"/>
    <col min="3085" max="3085" width="8.875" style="274" customWidth="1"/>
    <col min="3086" max="3086" width="9" style="274"/>
    <col min="3087" max="3087" width="6.5" style="274" customWidth="1"/>
    <col min="3088" max="3088" width="8.75" style="274" customWidth="1"/>
    <col min="3089" max="3089" width="11" style="274" customWidth="1"/>
    <col min="3090" max="3090" width="13.75" style="274" customWidth="1"/>
    <col min="3091" max="3328" width="9" style="274"/>
    <col min="3329" max="3329" width="2.875" style="274" customWidth="1"/>
    <col min="3330" max="3330" width="11.5" style="274" customWidth="1"/>
    <col min="3331" max="3331" width="14.875" style="274" customWidth="1"/>
    <col min="3332" max="3332" width="8.25" style="274" customWidth="1"/>
    <col min="3333" max="3333" width="8.5" style="274" customWidth="1"/>
    <col min="3334" max="3334" width="10.375" style="274" customWidth="1"/>
    <col min="3335" max="3335" width="11" style="274" customWidth="1"/>
    <col min="3336" max="3336" width="8" style="274" customWidth="1"/>
    <col min="3337" max="3337" width="7.875" style="274" customWidth="1"/>
    <col min="3338" max="3338" width="9" style="274"/>
    <col min="3339" max="3339" width="7.25" style="274" customWidth="1"/>
    <col min="3340" max="3340" width="7.375" style="274" customWidth="1"/>
    <col min="3341" max="3341" width="8.875" style="274" customWidth="1"/>
    <col min="3342" max="3342" width="9" style="274"/>
    <col min="3343" max="3343" width="6.5" style="274" customWidth="1"/>
    <col min="3344" max="3344" width="8.75" style="274" customWidth="1"/>
    <col min="3345" max="3345" width="11" style="274" customWidth="1"/>
    <col min="3346" max="3346" width="13.75" style="274" customWidth="1"/>
    <col min="3347" max="3584" width="9" style="274"/>
    <col min="3585" max="3585" width="2.875" style="274" customWidth="1"/>
    <col min="3586" max="3586" width="11.5" style="274" customWidth="1"/>
    <col min="3587" max="3587" width="14.875" style="274" customWidth="1"/>
    <col min="3588" max="3588" width="8.25" style="274" customWidth="1"/>
    <col min="3589" max="3589" width="8.5" style="274" customWidth="1"/>
    <col min="3590" max="3590" width="10.375" style="274" customWidth="1"/>
    <col min="3591" max="3591" width="11" style="274" customWidth="1"/>
    <col min="3592" max="3592" width="8" style="274" customWidth="1"/>
    <col min="3593" max="3593" width="7.875" style="274" customWidth="1"/>
    <col min="3594" max="3594" width="9" style="274"/>
    <col min="3595" max="3595" width="7.25" style="274" customWidth="1"/>
    <col min="3596" max="3596" width="7.375" style="274" customWidth="1"/>
    <col min="3597" max="3597" width="8.875" style="274" customWidth="1"/>
    <col min="3598" max="3598" width="9" style="274"/>
    <col min="3599" max="3599" width="6.5" style="274" customWidth="1"/>
    <col min="3600" max="3600" width="8.75" style="274" customWidth="1"/>
    <col min="3601" max="3601" width="11" style="274" customWidth="1"/>
    <col min="3602" max="3602" width="13.75" style="274" customWidth="1"/>
    <col min="3603" max="3840" width="9" style="274"/>
    <col min="3841" max="3841" width="2.875" style="274" customWidth="1"/>
    <col min="3842" max="3842" width="11.5" style="274" customWidth="1"/>
    <col min="3843" max="3843" width="14.875" style="274" customWidth="1"/>
    <col min="3844" max="3844" width="8.25" style="274" customWidth="1"/>
    <col min="3845" max="3845" width="8.5" style="274" customWidth="1"/>
    <col min="3846" max="3846" width="10.375" style="274" customWidth="1"/>
    <col min="3847" max="3847" width="11" style="274" customWidth="1"/>
    <col min="3848" max="3848" width="8" style="274" customWidth="1"/>
    <col min="3849" max="3849" width="7.875" style="274" customWidth="1"/>
    <col min="3850" max="3850" width="9" style="274"/>
    <col min="3851" max="3851" width="7.25" style="274" customWidth="1"/>
    <col min="3852" max="3852" width="7.375" style="274" customWidth="1"/>
    <col min="3853" max="3853" width="8.875" style="274" customWidth="1"/>
    <col min="3854" max="3854" width="9" style="274"/>
    <col min="3855" max="3855" width="6.5" style="274" customWidth="1"/>
    <col min="3856" max="3856" width="8.75" style="274" customWidth="1"/>
    <col min="3857" max="3857" width="11" style="274" customWidth="1"/>
    <col min="3858" max="3858" width="13.75" style="274" customWidth="1"/>
    <col min="3859" max="4096" width="9" style="274"/>
    <col min="4097" max="4097" width="2.875" style="274" customWidth="1"/>
    <col min="4098" max="4098" width="11.5" style="274" customWidth="1"/>
    <col min="4099" max="4099" width="14.875" style="274" customWidth="1"/>
    <col min="4100" max="4100" width="8.25" style="274" customWidth="1"/>
    <col min="4101" max="4101" width="8.5" style="274" customWidth="1"/>
    <col min="4102" max="4102" width="10.375" style="274" customWidth="1"/>
    <col min="4103" max="4103" width="11" style="274" customWidth="1"/>
    <col min="4104" max="4104" width="8" style="274" customWidth="1"/>
    <col min="4105" max="4105" width="7.875" style="274" customWidth="1"/>
    <col min="4106" max="4106" width="9" style="274"/>
    <col min="4107" max="4107" width="7.25" style="274" customWidth="1"/>
    <col min="4108" max="4108" width="7.375" style="274" customWidth="1"/>
    <col min="4109" max="4109" width="8.875" style="274" customWidth="1"/>
    <col min="4110" max="4110" width="9" style="274"/>
    <col min="4111" max="4111" width="6.5" style="274" customWidth="1"/>
    <col min="4112" max="4112" width="8.75" style="274" customWidth="1"/>
    <col min="4113" max="4113" width="11" style="274" customWidth="1"/>
    <col min="4114" max="4114" width="13.75" style="274" customWidth="1"/>
    <col min="4115" max="4352" width="9" style="274"/>
    <col min="4353" max="4353" width="2.875" style="274" customWidth="1"/>
    <col min="4354" max="4354" width="11.5" style="274" customWidth="1"/>
    <col min="4355" max="4355" width="14.875" style="274" customWidth="1"/>
    <col min="4356" max="4356" width="8.25" style="274" customWidth="1"/>
    <col min="4357" max="4357" width="8.5" style="274" customWidth="1"/>
    <col min="4358" max="4358" width="10.375" style="274" customWidth="1"/>
    <col min="4359" max="4359" width="11" style="274" customWidth="1"/>
    <col min="4360" max="4360" width="8" style="274" customWidth="1"/>
    <col min="4361" max="4361" width="7.875" style="274" customWidth="1"/>
    <col min="4362" max="4362" width="9" style="274"/>
    <col min="4363" max="4363" width="7.25" style="274" customWidth="1"/>
    <col min="4364" max="4364" width="7.375" style="274" customWidth="1"/>
    <col min="4365" max="4365" width="8.875" style="274" customWidth="1"/>
    <col min="4366" max="4366" width="9" style="274"/>
    <col min="4367" max="4367" width="6.5" style="274" customWidth="1"/>
    <col min="4368" max="4368" width="8.75" style="274" customWidth="1"/>
    <col min="4369" max="4369" width="11" style="274" customWidth="1"/>
    <col min="4370" max="4370" width="13.75" style="274" customWidth="1"/>
    <col min="4371" max="4608" width="9" style="274"/>
    <col min="4609" max="4609" width="2.875" style="274" customWidth="1"/>
    <col min="4610" max="4610" width="11.5" style="274" customWidth="1"/>
    <col min="4611" max="4611" width="14.875" style="274" customWidth="1"/>
    <col min="4612" max="4612" width="8.25" style="274" customWidth="1"/>
    <col min="4613" max="4613" width="8.5" style="274" customWidth="1"/>
    <col min="4614" max="4614" width="10.375" style="274" customWidth="1"/>
    <col min="4615" max="4615" width="11" style="274" customWidth="1"/>
    <col min="4616" max="4616" width="8" style="274" customWidth="1"/>
    <col min="4617" max="4617" width="7.875" style="274" customWidth="1"/>
    <col min="4618" max="4618" width="9" style="274"/>
    <col min="4619" max="4619" width="7.25" style="274" customWidth="1"/>
    <col min="4620" max="4620" width="7.375" style="274" customWidth="1"/>
    <col min="4621" max="4621" width="8.875" style="274" customWidth="1"/>
    <col min="4622" max="4622" width="9" style="274"/>
    <col min="4623" max="4623" width="6.5" style="274" customWidth="1"/>
    <col min="4624" max="4624" width="8.75" style="274" customWidth="1"/>
    <col min="4625" max="4625" width="11" style="274" customWidth="1"/>
    <col min="4626" max="4626" width="13.75" style="274" customWidth="1"/>
    <col min="4627" max="4864" width="9" style="274"/>
    <col min="4865" max="4865" width="2.875" style="274" customWidth="1"/>
    <col min="4866" max="4866" width="11.5" style="274" customWidth="1"/>
    <col min="4867" max="4867" width="14.875" style="274" customWidth="1"/>
    <col min="4868" max="4868" width="8.25" style="274" customWidth="1"/>
    <col min="4869" max="4869" width="8.5" style="274" customWidth="1"/>
    <col min="4870" max="4870" width="10.375" style="274" customWidth="1"/>
    <col min="4871" max="4871" width="11" style="274" customWidth="1"/>
    <col min="4872" max="4872" width="8" style="274" customWidth="1"/>
    <col min="4873" max="4873" width="7.875" style="274" customWidth="1"/>
    <col min="4874" max="4874" width="9" style="274"/>
    <col min="4875" max="4875" width="7.25" style="274" customWidth="1"/>
    <col min="4876" max="4876" width="7.375" style="274" customWidth="1"/>
    <col min="4877" max="4877" width="8.875" style="274" customWidth="1"/>
    <col min="4878" max="4878" width="9" style="274"/>
    <col min="4879" max="4879" width="6.5" style="274" customWidth="1"/>
    <col min="4880" max="4880" width="8.75" style="274" customWidth="1"/>
    <col min="4881" max="4881" width="11" style="274" customWidth="1"/>
    <col min="4882" max="4882" width="13.75" style="274" customWidth="1"/>
    <col min="4883" max="5120" width="9" style="274"/>
    <col min="5121" max="5121" width="2.875" style="274" customWidth="1"/>
    <col min="5122" max="5122" width="11.5" style="274" customWidth="1"/>
    <col min="5123" max="5123" width="14.875" style="274" customWidth="1"/>
    <col min="5124" max="5124" width="8.25" style="274" customWidth="1"/>
    <col min="5125" max="5125" width="8.5" style="274" customWidth="1"/>
    <col min="5126" max="5126" width="10.375" style="274" customWidth="1"/>
    <col min="5127" max="5127" width="11" style="274" customWidth="1"/>
    <col min="5128" max="5128" width="8" style="274" customWidth="1"/>
    <col min="5129" max="5129" width="7.875" style="274" customWidth="1"/>
    <col min="5130" max="5130" width="9" style="274"/>
    <col min="5131" max="5131" width="7.25" style="274" customWidth="1"/>
    <col min="5132" max="5132" width="7.375" style="274" customWidth="1"/>
    <col min="5133" max="5133" width="8.875" style="274" customWidth="1"/>
    <col min="5134" max="5134" width="9" style="274"/>
    <col min="5135" max="5135" width="6.5" style="274" customWidth="1"/>
    <col min="5136" max="5136" width="8.75" style="274" customWidth="1"/>
    <col min="5137" max="5137" width="11" style="274" customWidth="1"/>
    <col min="5138" max="5138" width="13.75" style="274" customWidth="1"/>
    <col min="5139" max="5376" width="9" style="274"/>
    <col min="5377" max="5377" width="2.875" style="274" customWidth="1"/>
    <col min="5378" max="5378" width="11.5" style="274" customWidth="1"/>
    <col min="5379" max="5379" width="14.875" style="274" customWidth="1"/>
    <col min="5380" max="5380" width="8.25" style="274" customWidth="1"/>
    <col min="5381" max="5381" width="8.5" style="274" customWidth="1"/>
    <col min="5382" max="5382" width="10.375" style="274" customWidth="1"/>
    <col min="5383" max="5383" width="11" style="274" customWidth="1"/>
    <col min="5384" max="5384" width="8" style="274" customWidth="1"/>
    <col min="5385" max="5385" width="7.875" style="274" customWidth="1"/>
    <col min="5386" max="5386" width="9" style="274"/>
    <col min="5387" max="5387" width="7.25" style="274" customWidth="1"/>
    <col min="5388" max="5388" width="7.375" style="274" customWidth="1"/>
    <col min="5389" max="5389" width="8.875" style="274" customWidth="1"/>
    <col min="5390" max="5390" width="9" style="274"/>
    <col min="5391" max="5391" width="6.5" style="274" customWidth="1"/>
    <col min="5392" max="5392" width="8.75" style="274" customWidth="1"/>
    <col min="5393" max="5393" width="11" style="274" customWidth="1"/>
    <col min="5394" max="5394" width="13.75" style="274" customWidth="1"/>
    <col min="5395" max="5632" width="9" style="274"/>
    <col min="5633" max="5633" width="2.875" style="274" customWidth="1"/>
    <col min="5634" max="5634" width="11.5" style="274" customWidth="1"/>
    <col min="5635" max="5635" width="14.875" style="274" customWidth="1"/>
    <col min="5636" max="5636" width="8.25" style="274" customWidth="1"/>
    <col min="5637" max="5637" width="8.5" style="274" customWidth="1"/>
    <col min="5638" max="5638" width="10.375" style="274" customWidth="1"/>
    <col min="5639" max="5639" width="11" style="274" customWidth="1"/>
    <col min="5640" max="5640" width="8" style="274" customWidth="1"/>
    <col min="5641" max="5641" width="7.875" style="274" customWidth="1"/>
    <col min="5642" max="5642" width="9" style="274"/>
    <col min="5643" max="5643" width="7.25" style="274" customWidth="1"/>
    <col min="5644" max="5644" width="7.375" style="274" customWidth="1"/>
    <col min="5645" max="5645" width="8.875" style="274" customWidth="1"/>
    <col min="5646" max="5646" width="9" style="274"/>
    <col min="5647" max="5647" width="6.5" style="274" customWidth="1"/>
    <col min="5648" max="5648" width="8.75" style="274" customWidth="1"/>
    <col min="5649" max="5649" width="11" style="274" customWidth="1"/>
    <col min="5650" max="5650" width="13.75" style="274" customWidth="1"/>
    <col min="5651" max="5888" width="9" style="274"/>
    <col min="5889" max="5889" width="2.875" style="274" customWidth="1"/>
    <col min="5890" max="5890" width="11.5" style="274" customWidth="1"/>
    <col min="5891" max="5891" width="14.875" style="274" customWidth="1"/>
    <col min="5892" max="5892" width="8.25" style="274" customWidth="1"/>
    <col min="5893" max="5893" width="8.5" style="274" customWidth="1"/>
    <col min="5894" max="5894" width="10.375" style="274" customWidth="1"/>
    <col min="5895" max="5895" width="11" style="274" customWidth="1"/>
    <col min="5896" max="5896" width="8" style="274" customWidth="1"/>
    <col min="5897" max="5897" width="7.875" style="274" customWidth="1"/>
    <col min="5898" max="5898" width="9" style="274"/>
    <col min="5899" max="5899" width="7.25" style="274" customWidth="1"/>
    <col min="5900" max="5900" width="7.375" style="274" customWidth="1"/>
    <col min="5901" max="5901" width="8.875" style="274" customWidth="1"/>
    <col min="5902" max="5902" width="9" style="274"/>
    <col min="5903" max="5903" width="6.5" style="274" customWidth="1"/>
    <col min="5904" max="5904" width="8.75" style="274" customWidth="1"/>
    <col min="5905" max="5905" width="11" style="274" customWidth="1"/>
    <col min="5906" max="5906" width="13.75" style="274" customWidth="1"/>
    <col min="5907" max="6144" width="9" style="274"/>
    <col min="6145" max="6145" width="2.875" style="274" customWidth="1"/>
    <col min="6146" max="6146" width="11.5" style="274" customWidth="1"/>
    <col min="6147" max="6147" width="14.875" style="274" customWidth="1"/>
    <col min="6148" max="6148" width="8.25" style="274" customWidth="1"/>
    <col min="6149" max="6149" width="8.5" style="274" customWidth="1"/>
    <col min="6150" max="6150" width="10.375" style="274" customWidth="1"/>
    <col min="6151" max="6151" width="11" style="274" customWidth="1"/>
    <col min="6152" max="6152" width="8" style="274" customWidth="1"/>
    <col min="6153" max="6153" width="7.875" style="274" customWidth="1"/>
    <col min="6154" max="6154" width="9" style="274"/>
    <col min="6155" max="6155" width="7.25" style="274" customWidth="1"/>
    <col min="6156" max="6156" width="7.375" style="274" customWidth="1"/>
    <col min="6157" max="6157" width="8.875" style="274" customWidth="1"/>
    <col min="6158" max="6158" width="9" style="274"/>
    <col min="6159" max="6159" width="6.5" style="274" customWidth="1"/>
    <col min="6160" max="6160" width="8.75" style="274" customWidth="1"/>
    <col min="6161" max="6161" width="11" style="274" customWidth="1"/>
    <col min="6162" max="6162" width="13.75" style="274" customWidth="1"/>
    <col min="6163" max="6400" width="9" style="274"/>
    <col min="6401" max="6401" width="2.875" style="274" customWidth="1"/>
    <col min="6402" max="6402" width="11.5" style="274" customWidth="1"/>
    <col min="6403" max="6403" width="14.875" style="274" customWidth="1"/>
    <col min="6404" max="6404" width="8.25" style="274" customWidth="1"/>
    <col min="6405" max="6405" width="8.5" style="274" customWidth="1"/>
    <col min="6406" max="6406" width="10.375" style="274" customWidth="1"/>
    <col min="6407" max="6407" width="11" style="274" customWidth="1"/>
    <col min="6408" max="6408" width="8" style="274" customWidth="1"/>
    <col min="6409" max="6409" width="7.875" style="274" customWidth="1"/>
    <col min="6410" max="6410" width="9" style="274"/>
    <col min="6411" max="6411" width="7.25" style="274" customWidth="1"/>
    <col min="6412" max="6412" width="7.375" style="274" customWidth="1"/>
    <col min="6413" max="6413" width="8.875" style="274" customWidth="1"/>
    <col min="6414" max="6414" width="9" style="274"/>
    <col min="6415" max="6415" width="6.5" style="274" customWidth="1"/>
    <col min="6416" max="6416" width="8.75" style="274" customWidth="1"/>
    <col min="6417" max="6417" width="11" style="274" customWidth="1"/>
    <col min="6418" max="6418" width="13.75" style="274" customWidth="1"/>
    <col min="6419" max="6656" width="9" style="274"/>
    <col min="6657" max="6657" width="2.875" style="274" customWidth="1"/>
    <col min="6658" max="6658" width="11.5" style="274" customWidth="1"/>
    <col min="6659" max="6659" width="14.875" style="274" customWidth="1"/>
    <col min="6660" max="6660" width="8.25" style="274" customWidth="1"/>
    <col min="6661" max="6661" width="8.5" style="274" customWidth="1"/>
    <col min="6662" max="6662" width="10.375" style="274" customWidth="1"/>
    <col min="6663" max="6663" width="11" style="274" customWidth="1"/>
    <col min="6664" max="6664" width="8" style="274" customWidth="1"/>
    <col min="6665" max="6665" width="7.875" style="274" customWidth="1"/>
    <col min="6666" max="6666" width="9" style="274"/>
    <col min="6667" max="6667" width="7.25" style="274" customWidth="1"/>
    <col min="6668" max="6668" width="7.375" style="274" customWidth="1"/>
    <col min="6669" max="6669" width="8.875" style="274" customWidth="1"/>
    <col min="6670" max="6670" width="9" style="274"/>
    <col min="6671" max="6671" width="6.5" style="274" customWidth="1"/>
    <col min="6672" max="6672" width="8.75" style="274" customWidth="1"/>
    <col min="6673" max="6673" width="11" style="274" customWidth="1"/>
    <col min="6674" max="6674" width="13.75" style="274" customWidth="1"/>
    <col min="6675" max="6912" width="9" style="274"/>
    <col min="6913" max="6913" width="2.875" style="274" customWidth="1"/>
    <col min="6914" max="6914" width="11.5" style="274" customWidth="1"/>
    <col min="6915" max="6915" width="14.875" style="274" customWidth="1"/>
    <col min="6916" max="6916" width="8.25" style="274" customWidth="1"/>
    <col min="6917" max="6917" width="8.5" style="274" customWidth="1"/>
    <col min="6918" max="6918" width="10.375" style="274" customWidth="1"/>
    <col min="6919" max="6919" width="11" style="274" customWidth="1"/>
    <col min="6920" max="6920" width="8" style="274" customWidth="1"/>
    <col min="6921" max="6921" width="7.875" style="274" customWidth="1"/>
    <col min="6922" max="6922" width="9" style="274"/>
    <col min="6923" max="6923" width="7.25" style="274" customWidth="1"/>
    <col min="6924" max="6924" width="7.375" style="274" customWidth="1"/>
    <col min="6925" max="6925" width="8.875" style="274" customWidth="1"/>
    <col min="6926" max="6926" width="9" style="274"/>
    <col min="6927" max="6927" width="6.5" style="274" customWidth="1"/>
    <col min="6928" max="6928" width="8.75" style="274" customWidth="1"/>
    <col min="6929" max="6929" width="11" style="274" customWidth="1"/>
    <col min="6930" max="6930" width="13.75" style="274" customWidth="1"/>
    <col min="6931" max="7168" width="9" style="274"/>
    <col min="7169" max="7169" width="2.875" style="274" customWidth="1"/>
    <col min="7170" max="7170" width="11.5" style="274" customWidth="1"/>
    <col min="7171" max="7171" width="14.875" style="274" customWidth="1"/>
    <col min="7172" max="7172" width="8.25" style="274" customWidth="1"/>
    <col min="7173" max="7173" width="8.5" style="274" customWidth="1"/>
    <col min="7174" max="7174" width="10.375" style="274" customWidth="1"/>
    <col min="7175" max="7175" width="11" style="274" customWidth="1"/>
    <col min="7176" max="7176" width="8" style="274" customWidth="1"/>
    <col min="7177" max="7177" width="7.875" style="274" customWidth="1"/>
    <col min="7178" max="7178" width="9" style="274"/>
    <col min="7179" max="7179" width="7.25" style="274" customWidth="1"/>
    <col min="7180" max="7180" width="7.375" style="274" customWidth="1"/>
    <col min="7181" max="7181" width="8.875" style="274" customWidth="1"/>
    <col min="7182" max="7182" width="9" style="274"/>
    <col min="7183" max="7183" width="6.5" style="274" customWidth="1"/>
    <col min="7184" max="7184" width="8.75" style="274" customWidth="1"/>
    <col min="7185" max="7185" width="11" style="274" customWidth="1"/>
    <col min="7186" max="7186" width="13.75" style="274" customWidth="1"/>
    <col min="7187" max="7424" width="9" style="274"/>
    <col min="7425" max="7425" width="2.875" style="274" customWidth="1"/>
    <col min="7426" max="7426" width="11.5" style="274" customWidth="1"/>
    <col min="7427" max="7427" width="14.875" style="274" customWidth="1"/>
    <col min="7428" max="7428" width="8.25" style="274" customWidth="1"/>
    <col min="7429" max="7429" width="8.5" style="274" customWidth="1"/>
    <col min="7430" max="7430" width="10.375" style="274" customWidth="1"/>
    <col min="7431" max="7431" width="11" style="274" customWidth="1"/>
    <col min="7432" max="7432" width="8" style="274" customWidth="1"/>
    <col min="7433" max="7433" width="7.875" style="274" customWidth="1"/>
    <col min="7434" max="7434" width="9" style="274"/>
    <col min="7435" max="7435" width="7.25" style="274" customWidth="1"/>
    <col min="7436" max="7436" width="7.375" style="274" customWidth="1"/>
    <col min="7437" max="7437" width="8.875" style="274" customWidth="1"/>
    <col min="7438" max="7438" width="9" style="274"/>
    <col min="7439" max="7439" width="6.5" style="274" customWidth="1"/>
    <col min="7440" max="7440" width="8.75" style="274" customWidth="1"/>
    <col min="7441" max="7441" width="11" style="274" customWidth="1"/>
    <col min="7442" max="7442" width="13.75" style="274" customWidth="1"/>
    <col min="7443" max="7680" width="9" style="274"/>
    <col min="7681" max="7681" width="2.875" style="274" customWidth="1"/>
    <col min="7682" max="7682" width="11.5" style="274" customWidth="1"/>
    <col min="7683" max="7683" width="14.875" style="274" customWidth="1"/>
    <col min="7684" max="7684" width="8.25" style="274" customWidth="1"/>
    <col min="7685" max="7685" width="8.5" style="274" customWidth="1"/>
    <col min="7686" max="7686" width="10.375" style="274" customWidth="1"/>
    <col min="7687" max="7687" width="11" style="274" customWidth="1"/>
    <col min="7688" max="7688" width="8" style="274" customWidth="1"/>
    <col min="7689" max="7689" width="7.875" style="274" customWidth="1"/>
    <col min="7690" max="7690" width="9" style="274"/>
    <col min="7691" max="7691" width="7.25" style="274" customWidth="1"/>
    <col min="7692" max="7692" width="7.375" style="274" customWidth="1"/>
    <col min="7693" max="7693" width="8.875" style="274" customWidth="1"/>
    <col min="7694" max="7694" width="9" style="274"/>
    <col min="7695" max="7695" width="6.5" style="274" customWidth="1"/>
    <col min="7696" max="7696" width="8.75" style="274" customWidth="1"/>
    <col min="7697" max="7697" width="11" style="274" customWidth="1"/>
    <col min="7698" max="7698" width="13.75" style="274" customWidth="1"/>
    <col min="7699" max="7936" width="9" style="274"/>
    <col min="7937" max="7937" width="2.875" style="274" customWidth="1"/>
    <col min="7938" max="7938" width="11.5" style="274" customWidth="1"/>
    <col min="7939" max="7939" width="14.875" style="274" customWidth="1"/>
    <col min="7940" max="7940" width="8.25" style="274" customWidth="1"/>
    <col min="7941" max="7941" width="8.5" style="274" customWidth="1"/>
    <col min="7942" max="7942" width="10.375" style="274" customWidth="1"/>
    <col min="7943" max="7943" width="11" style="274" customWidth="1"/>
    <col min="7944" max="7944" width="8" style="274" customWidth="1"/>
    <col min="7945" max="7945" width="7.875" style="274" customWidth="1"/>
    <col min="7946" max="7946" width="9" style="274"/>
    <col min="7947" max="7947" width="7.25" style="274" customWidth="1"/>
    <col min="7948" max="7948" width="7.375" style="274" customWidth="1"/>
    <col min="7949" max="7949" width="8.875" style="274" customWidth="1"/>
    <col min="7950" max="7950" width="9" style="274"/>
    <col min="7951" max="7951" width="6.5" style="274" customWidth="1"/>
    <col min="7952" max="7952" width="8.75" style="274" customWidth="1"/>
    <col min="7953" max="7953" width="11" style="274" customWidth="1"/>
    <col min="7954" max="7954" width="13.75" style="274" customWidth="1"/>
    <col min="7955" max="8192" width="9" style="274"/>
    <col min="8193" max="8193" width="2.875" style="274" customWidth="1"/>
    <col min="8194" max="8194" width="11.5" style="274" customWidth="1"/>
    <col min="8195" max="8195" width="14.875" style="274" customWidth="1"/>
    <col min="8196" max="8196" width="8.25" style="274" customWidth="1"/>
    <col min="8197" max="8197" width="8.5" style="274" customWidth="1"/>
    <col min="8198" max="8198" width="10.375" style="274" customWidth="1"/>
    <col min="8199" max="8199" width="11" style="274" customWidth="1"/>
    <col min="8200" max="8200" width="8" style="274" customWidth="1"/>
    <col min="8201" max="8201" width="7.875" style="274" customWidth="1"/>
    <col min="8202" max="8202" width="9" style="274"/>
    <col min="8203" max="8203" width="7.25" style="274" customWidth="1"/>
    <col min="8204" max="8204" width="7.375" style="274" customWidth="1"/>
    <col min="8205" max="8205" width="8.875" style="274" customWidth="1"/>
    <col min="8206" max="8206" width="9" style="274"/>
    <col min="8207" max="8207" width="6.5" style="274" customWidth="1"/>
    <col min="8208" max="8208" width="8.75" style="274" customWidth="1"/>
    <col min="8209" max="8209" width="11" style="274" customWidth="1"/>
    <col min="8210" max="8210" width="13.75" style="274" customWidth="1"/>
    <col min="8211" max="8448" width="9" style="274"/>
    <col min="8449" max="8449" width="2.875" style="274" customWidth="1"/>
    <col min="8450" max="8450" width="11.5" style="274" customWidth="1"/>
    <col min="8451" max="8451" width="14.875" style="274" customWidth="1"/>
    <col min="8452" max="8452" width="8.25" style="274" customWidth="1"/>
    <col min="8453" max="8453" width="8.5" style="274" customWidth="1"/>
    <col min="8454" max="8454" width="10.375" style="274" customWidth="1"/>
    <col min="8455" max="8455" width="11" style="274" customWidth="1"/>
    <col min="8456" max="8456" width="8" style="274" customWidth="1"/>
    <col min="8457" max="8457" width="7.875" style="274" customWidth="1"/>
    <col min="8458" max="8458" width="9" style="274"/>
    <col min="8459" max="8459" width="7.25" style="274" customWidth="1"/>
    <col min="8460" max="8460" width="7.375" style="274" customWidth="1"/>
    <col min="8461" max="8461" width="8.875" style="274" customWidth="1"/>
    <col min="8462" max="8462" width="9" style="274"/>
    <col min="8463" max="8463" width="6.5" style="274" customWidth="1"/>
    <col min="8464" max="8464" width="8.75" style="274" customWidth="1"/>
    <col min="8465" max="8465" width="11" style="274" customWidth="1"/>
    <col min="8466" max="8466" width="13.75" style="274" customWidth="1"/>
    <col min="8467" max="8704" width="9" style="274"/>
    <col min="8705" max="8705" width="2.875" style="274" customWidth="1"/>
    <col min="8706" max="8706" width="11.5" style="274" customWidth="1"/>
    <col min="8707" max="8707" width="14.875" style="274" customWidth="1"/>
    <col min="8708" max="8708" width="8.25" style="274" customWidth="1"/>
    <col min="8709" max="8709" width="8.5" style="274" customWidth="1"/>
    <col min="8710" max="8710" width="10.375" style="274" customWidth="1"/>
    <col min="8711" max="8711" width="11" style="274" customWidth="1"/>
    <col min="8712" max="8712" width="8" style="274" customWidth="1"/>
    <col min="8713" max="8713" width="7.875" style="274" customWidth="1"/>
    <col min="8714" max="8714" width="9" style="274"/>
    <col min="8715" max="8715" width="7.25" style="274" customWidth="1"/>
    <col min="8716" max="8716" width="7.375" style="274" customWidth="1"/>
    <col min="8717" max="8717" width="8.875" style="274" customWidth="1"/>
    <col min="8718" max="8718" width="9" style="274"/>
    <col min="8719" max="8719" width="6.5" style="274" customWidth="1"/>
    <col min="8720" max="8720" width="8.75" style="274" customWidth="1"/>
    <col min="8721" max="8721" width="11" style="274" customWidth="1"/>
    <col min="8722" max="8722" width="13.75" style="274" customWidth="1"/>
    <col min="8723" max="8960" width="9" style="274"/>
    <col min="8961" max="8961" width="2.875" style="274" customWidth="1"/>
    <col min="8962" max="8962" width="11.5" style="274" customWidth="1"/>
    <col min="8963" max="8963" width="14.875" style="274" customWidth="1"/>
    <col min="8964" max="8964" width="8.25" style="274" customWidth="1"/>
    <col min="8965" max="8965" width="8.5" style="274" customWidth="1"/>
    <col min="8966" max="8966" width="10.375" style="274" customWidth="1"/>
    <col min="8967" max="8967" width="11" style="274" customWidth="1"/>
    <col min="8968" max="8968" width="8" style="274" customWidth="1"/>
    <col min="8969" max="8969" width="7.875" style="274" customWidth="1"/>
    <col min="8970" max="8970" width="9" style="274"/>
    <col min="8971" max="8971" width="7.25" style="274" customWidth="1"/>
    <col min="8972" max="8972" width="7.375" style="274" customWidth="1"/>
    <col min="8973" max="8973" width="8.875" style="274" customWidth="1"/>
    <col min="8974" max="8974" width="9" style="274"/>
    <col min="8975" max="8975" width="6.5" style="274" customWidth="1"/>
    <col min="8976" max="8976" width="8.75" style="274" customWidth="1"/>
    <col min="8977" max="8977" width="11" style="274" customWidth="1"/>
    <col min="8978" max="8978" width="13.75" style="274" customWidth="1"/>
    <col min="8979" max="9216" width="9" style="274"/>
    <col min="9217" max="9217" width="2.875" style="274" customWidth="1"/>
    <col min="9218" max="9218" width="11.5" style="274" customWidth="1"/>
    <col min="9219" max="9219" width="14.875" style="274" customWidth="1"/>
    <col min="9220" max="9220" width="8.25" style="274" customWidth="1"/>
    <col min="9221" max="9221" width="8.5" style="274" customWidth="1"/>
    <col min="9222" max="9222" width="10.375" style="274" customWidth="1"/>
    <col min="9223" max="9223" width="11" style="274" customWidth="1"/>
    <col min="9224" max="9224" width="8" style="274" customWidth="1"/>
    <col min="9225" max="9225" width="7.875" style="274" customWidth="1"/>
    <col min="9226" max="9226" width="9" style="274"/>
    <col min="9227" max="9227" width="7.25" style="274" customWidth="1"/>
    <col min="9228" max="9228" width="7.375" style="274" customWidth="1"/>
    <col min="9229" max="9229" width="8.875" style="274" customWidth="1"/>
    <col min="9230" max="9230" width="9" style="274"/>
    <col min="9231" max="9231" width="6.5" style="274" customWidth="1"/>
    <col min="9232" max="9232" width="8.75" style="274" customWidth="1"/>
    <col min="9233" max="9233" width="11" style="274" customWidth="1"/>
    <col min="9234" max="9234" width="13.75" style="274" customWidth="1"/>
    <col min="9235" max="9472" width="9" style="274"/>
    <col min="9473" max="9473" width="2.875" style="274" customWidth="1"/>
    <col min="9474" max="9474" width="11.5" style="274" customWidth="1"/>
    <col min="9475" max="9475" width="14.875" style="274" customWidth="1"/>
    <col min="9476" max="9476" width="8.25" style="274" customWidth="1"/>
    <col min="9477" max="9477" width="8.5" style="274" customWidth="1"/>
    <col min="9478" max="9478" width="10.375" style="274" customWidth="1"/>
    <col min="9479" max="9479" width="11" style="274" customWidth="1"/>
    <col min="9480" max="9480" width="8" style="274" customWidth="1"/>
    <col min="9481" max="9481" width="7.875" style="274" customWidth="1"/>
    <col min="9482" max="9482" width="9" style="274"/>
    <col min="9483" max="9483" width="7.25" style="274" customWidth="1"/>
    <col min="9484" max="9484" width="7.375" style="274" customWidth="1"/>
    <col min="9485" max="9485" width="8.875" style="274" customWidth="1"/>
    <col min="9486" max="9486" width="9" style="274"/>
    <col min="9487" max="9487" width="6.5" style="274" customWidth="1"/>
    <col min="9488" max="9488" width="8.75" style="274" customWidth="1"/>
    <col min="9489" max="9489" width="11" style="274" customWidth="1"/>
    <col min="9490" max="9490" width="13.75" style="274" customWidth="1"/>
    <col min="9491" max="9728" width="9" style="274"/>
    <col min="9729" max="9729" width="2.875" style="274" customWidth="1"/>
    <col min="9730" max="9730" width="11.5" style="274" customWidth="1"/>
    <col min="9731" max="9731" width="14.875" style="274" customWidth="1"/>
    <col min="9732" max="9732" width="8.25" style="274" customWidth="1"/>
    <col min="9733" max="9733" width="8.5" style="274" customWidth="1"/>
    <col min="9734" max="9734" width="10.375" style="274" customWidth="1"/>
    <col min="9735" max="9735" width="11" style="274" customWidth="1"/>
    <col min="9736" max="9736" width="8" style="274" customWidth="1"/>
    <col min="9737" max="9737" width="7.875" style="274" customWidth="1"/>
    <col min="9738" max="9738" width="9" style="274"/>
    <col min="9739" max="9739" width="7.25" style="274" customWidth="1"/>
    <col min="9740" max="9740" width="7.375" style="274" customWidth="1"/>
    <col min="9741" max="9741" width="8.875" style="274" customWidth="1"/>
    <col min="9742" max="9742" width="9" style="274"/>
    <col min="9743" max="9743" width="6.5" style="274" customWidth="1"/>
    <col min="9744" max="9744" width="8.75" style="274" customWidth="1"/>
    <col min="9745" max="9745" width="11" style="274" customWidth="1"/>
    <col min="9746" max="9746" width="13.75" style="274" customWidth="1"/>
    <col min="9747" max="9984" width="9" style="274"/>
    <col min="9985" max="9985" width="2.875" style="274" customWidth="1"/>
    <col min="9986" max="9986" width="11.5" style="274" customWidth="1"/>
    <col min="9987" max="9987" width="14.875" style="274" customWidth="1"/>
    <col min="9988" max="9988" width="8.25" style="274" customWidth="1"/>
    <col min="9989" max="9989" width="8.5" style="274" customWidth="1"/>
    <col min="9990" max="9990" width="10.375" style="274" customWidth="1"/>
    <col min="9991" max="9991" width="11" style="274" customWidth="1"/>
    <col min="9992" max="9992" width="8" style="274" customWidth="1"/>
    <col min="9993" max="9993" width="7.875" style="274" customWidth="1"/>
    <col min="9994" max="9994" width="9" style="274"/>
    <col min="9995" max="9995" width="7.25" style="274" customWidth="1"/>
    <col min="9996" max="9996" width="7.375" style="274" customWidth="1"/>
    <col min="9997" max="9997" width="8.875" style="274" customWidth="1"/>
    <col min="9998" max="9998" width="9" style="274"/>
    <col min="9999" max="9999" width="6.5" style="274" customWidth="1"/>
    <col min="10000" max="10000" width="8.75" style="274" customWidth="1"/>
    <col min="10001" max="10001" width="11" style="274" customWidth="1"/>
    <col min="10002" max="10002" width="13.75" style="274" customWidth="1"/>
    <col min="10003" max="10240" width="9" style="274"/>
    <col min="10241" max="10241" width="2.875" style="274" customWidth="1"/>
    <col min="10242" max="10242" width="11.5" style="274" customWidth="1"/>
    <col min="10243" max="10243" width="14.875" style="274" customWidth="1"/>
    <col min="10244" max="10244" width="8.25" style="274" customWidth="1"/>
    <col min="10245" max="10245" width="8.5" style="274" customWidth="1"/>
    <col min="10246" max="10246" width="10.375" style="274" customWidth="1"/>
    <col min="10247" max="10247" width="11" style="274" customWidth="1"/>
    <col min="10248" max="10248" width="8" style="274" customWidth="1"/>
    <col min="10249" max="10249" width="7.875" style="274" customWidth="1"/>
    <col min="10250" max="10250" width="9" style="274"/>
    <col min="10251" max="10251" width="7.25" style="274" customWidth="1"/>
    <col min="10252" max="10252" width="7.375" style="274" customWidth="1"/>
    <col min="10253" max="10253" width="8.875" style="274" customWidth="1"/>
    <col min="10254" max="10254" width="9" style="274"/>
    <col min="10255" max="10255" width="6.5" style="274" customWidth="1"/>
    <col min="10256" max="10256" width="8.75" style="274" customWidth="1"/>
    <col min="10257" max="10257" width="11" style="274" customWidth="1"/>
    <col min="10258" max="10258" width="13.75" style="274" customWidth="1"/>
    <col min="10259" max="10496" width="9" style="274"/>
    <col min="10497" max="10497" width="2.875" style="274" customWidth="1"/>
    <col min="10498" max="10498" width="11.5" style="274" customWidth="1"/>
    <col min="10499" max="10499" width="14.875" style="274" customWidth="1"/>
    <col min="10500" max="10500" width="8.25" style="274" customWidth="1"/>
    <col min="10501" max="10501" width="8.5" style="274" customWidth="1"/>
    <col min="10502" max="10502" width="10.375" style="274" customWidth="1"/>
    <col min="10503" max="10503" width="11" style="274" customWidth="1"/>
    <col min="10504" max="10504" width="8" style="274" customWidth="1"/>
    <col min="10505" max="10505" width="7.875" style="274" customWidth="1"/>
    <col min="10506" max="10506" width="9" style="274"/>
    <col min="10507" max="10507" width="7.25" style="274" customWidth="1"/>
    <col min="10508" max="10508" width="7.375" style="274" customWidth="1"/>
    <col min="10509" max="10509" width="8.875" style="274" customWidth="1"/>
    <col min="10510" max="10510" width="9" style="274"/>
    <col min="10511" max="10511" width="6.5" style="274" customWidth="1"/>
    <col min="10512" max="10512" width="8.75" style="274" customWidth="1"/>
    <col min="10513" max="10513" width="11" style="274" customWidth="1"/>
    <col min="10514" max="10514" width="13.75" style="274" customWidth="1"/>
    <col min="10515" max="10752" width="9" style="274"/>
    <col min="10753" max="10753" width="2.875" style="274" customWidth="1"/>
    <col min="10754" max="10754" width="11.5" style="274" customWidth="1"/>
    <col min="10755" max="10755" width="14.875" style="274" customWidth="1"/>
    <col min="10756" max="10756" width="8.25" style="274" customWidth="1"/>
    <col min="10757" max="10757" width="8.5" style="274" customWidth="1"/>
    <col min="10758" max="10758" width="10.375" style="274" customWidth="1"/>
    <col min="10759" max="10759" width="11" style="274" customWidth="1"/>
    <col min="10760" max="10760" width="8" style="274" customWidth="1"/>
    <col min="10761" max="10761" width="7.875" style="274" customWidth="1"/>
    <col min="10762" max="10762" width="9" style="274"/>
    <col min="10763" max="10763" width="7.25" style="274" customWidth="1"/>
    <col min="10764" max="10764" width="7.375" style="274" customWidth="1"/>
    <col min="10765" max="10765" width="8.875" style="274" customWidth="1"/>
    <col min="10766" max="10766" width="9" style="274"/>
    <col min="10767" max="10767" width="6.5" style="274" customWidth="1"/>
    <col min="10768" max="10768" width="8.75" style="274" customWidth="1"/>
    <col min="10769" max="10769" width="11" style="274" customWidth="1"/>
    <col min="10770" max="10770" width="13.75" style="274" customWidth="1"/>
    <col min="10771" max="11008" width="9" style="274"/>
    <col min="11009" max="11009" width="2.875" style="274" customWidth="1"/>
    <col min="11010" max="11010" width="11.5" style="274" customWidth="1"/>
    <col min="11011" max="11011" width="14.875" style="274" customWidth="1"/>
    <col min="11012" max="11012" width="8.25" style="274" customWidth="1"/>
    <col min="11013" max="11013" width="8.5" style="274" customWidth="1"/>
    <col min="11014" max="11014" width="10.375" style="274" customWidth="1"/>
    <col min="11015" max="11015" width="11" style="274" customWidth="1"/>
    <col min="11016" max="11016" width="8" style="274" customWidth="1"/>
    <col min="11017" max="11017" width="7.875" style="274" customWidth="1"/>
    <col min="11018" max="11018" width="9" style="274"/>
    <col min="11019" max="11019" width="7.25" style="274" customWidth="1"/>
    <col min="11020" max="11020" width="7.375" style="274" customWidth="1"/>
    <col min="11021" max="11021" width="8.875" style="274" customWidth="1"/>
    <col min="11022" max="11022" width="9" style="274"/>
    <col min="11023" max="11023" width="6.5" style="274" customWidth="1"/>
    <col min="11024" max="11024" width="8.75" style="274" customWidth="1"/>
    <col min="11025" max="11025" width="11" style="274" customWidth="1"/>
    <col min="11026" max="11026" width="13.75" style="274" customWidth="1"/>
    <col min="11027" max="11264" width="9" style="274"/>
    <col min="11265" max="11265" width="2.875" style="274" customWidth="1"/>
    <col min="11266" max="11266" width="11.5" style="274" customWidth="1"/>
    <col min="11267" max="11267" width="14.875" style="274" customWidth="1"/>
    <col min="11268" max="11268" width="8.25" style="274" customWidth="1"/>
    <col min="11269" max="11269" width="8.5" style="274" customWidth="1"/>
    <col min="11270" max="11270" width="10.375" style="274" customWidth="1"/>
    <col min="11271" max="11271" width="11" style="274" customWidth="1"/>
    <col min="11272" max="11272" width="8" style="274" customWidth="1"/>
    <col min="11273" max="11273" width="7.875" style="274" customWidth="1"/>
    <col min="11274" max="11274" width="9" style="274"/>
    <col min="11275" max="11275" width="7.25" style="274" customWidth="1"/>
    <col min="11276" max="11276" width="7.375" style="274" customWidth="1"/>
    <col min="11277" max="11277" width="8.875" style="274" customWidth="1"/>
    <col min="11278" max="11278" width="9" style="274"/>
    <col min="11279" max="11279" width="6.5" style="274" customWidth="1"/>
    <col min="11280" max="11280" width="8.75" style="274" customWidth="1"/>
    <col min="11281" max="11281" width="11" style="274" customWidth="1"/>
    <col min="11282" max="11282" width="13.75" style="274" customWidth="1"/>
    <col min="11283" max="11520" width="9" style="274"/>
    <col min="11521" max="11521" width="2.875" style="274" customWidth="1"/>
    <col min="11522" max="11522" width="11.5" style="274" customWidth="1"/>
    <col min="11523" max="11523" width="14.875" style="274" customWidth="1"/>
    <col min="11524" max="11524" width="8.25" style="274" customWidth="1"/>
    <col min="11525" max="11525" width="8.5" style="274" customWidth="1"/>
    <col min="11526" max="11526" width="10.375" style="274" customWidth="1"/>
    <col min="11527" max="11527" width="11" style="274" customWidth="1"/>
    <col min="11528" max="11528" width="8" style="274" customWidth="1"/>
    <col min="11529" max="11529" width="7.875" style="274" customWidth="1"/>
    <col min="11530" max="11530" width="9" style="274"/>
    <col min="11531" max="11531" width="7.25" style="274" customWidth="1"/>
    <col min="11532" max="11532" width="7.375" style="274" customWidth="1"/>
    <col min="11533" max="11533" width="8.875" style="274" customWidth="1"/>
    <col min="11534" max="11534" width="9" style="274"/>
    <col min="11535" max="11535" width="6.5" style="274" customWidth="1"/>
    <col min="11536" max="11536" width="8.75" style="274" customWidth="1"/>
    <col min="11537" max="11537" width="11" style="274" customWidth="1"/>
    <col min="11538" max="11538" width="13.75" style="274" customWidth="1"/>
    <col min="11539" max="11776" width="9" style="274"/>
    <col min="11777" max="11777" width="2.875" style="274" customWidth="1"/>
    <col min="11778" max="11778" width="11.5" style="274" customWidth="1"/>
    <col min="11779" max="11779" width="14.875" style="274" customWidth="1"/>
    <col min="11780" max="11780" width="8.25" style="274" customWidth="1"/>
    <col min="11781" max="11781" width="8.5" style="274" customWidth="1"/>
    <col min="11782" max="11782" width="10.375" style="274" customWidth="1"/>
    <col min="11783" max="11783" width="11" style="274" customWidth="1"/>
    <col min="11784" max="11784" width="8" style="274" customWidth="1"/>
    <col min="11785" max="11785" width="7.875" style="274" customWidth="1"/>
    <col min="11786" max="11786" width="9" style="274"/>
    <col min="11787" max="11787" width="7.25" style="274" customWidth="1"/>
    <col min="11788" max="11788" width="7.375" style="274" customWidth="1"/>
    <col min="11789" max="11789" width="8.875" style="274" customWidth="1"/>
    <col min="11790" max="11790" width="9" style="274"/>
    <col min="11791" max="11791" width="6.5" style="274" customWidth="1"/>
    <col min="11792" max="11792" width="8.75" style="274" customWidth="1"/>
    <col min="11793" max="11793" width="11" style="274" customWidth="1"/>
    <col min="11794" max="11794" width="13.75" style="274" customWidth="1"/>
    <col min="11795" max="12032" width="9" style="274"/>
    <col min="12033" max="12033" width="2.875" style="274" customWidth="1"/>
    <col min="12034" max="12034" width="11.5" style="274" customWidth="1"/>
    <col min="12035" max="12035" width="14.875" style="274" customWidth="1"/>
    <col min="12036" max="12036" width="8.25" style="274" customWidth="1"/>
    <col min="12037" max="12037" width="8.5" style="274" customWidth="1"/>
    <col min="12038" max="12038" width="10.375" style="274" customWidth="1"/>
    <col min="12039" max="12039" width="11" style="274" customWidth="1"/>
    <col min="12040" max="12040" width="8" style="274" customWidth="1"/>
    <col min="12041" max="12041" width="7.875" style="274" customWidth="1"/>
    <col min="12042" max="12042" width="9" style="274"/>
    <col min="12043" max="12043" width="7.25" style="274" customWidth="1"/>
    <col min="12044" max="12044" width="7.375" style="274" customWidth="1"/>
    <col min="12045" max="12045" width="8.875" style="274" customWidth="1"/>
    <col min="12046" max="12046" width="9" style="274"/>
    <col min="12047" max="12047" width="6.5" style="274" customWidth="1"/>
    <col min="12048" max="12048" width="8.75" style="274" customWidth="1"/>
    <col min="12049" max="12049" width="11" style="274" customWidth="1"/>
    <col min="12050" max="12050" width="13.75" style="274" customWidth="1"/>
    <col min="12051" max="12288" width="9" style="274"/>
    <col min="12289" max="12289" width="2.875" style="274" customWidth="1"/>
    <col min="12290" max="12290" width="11.5" style="274" customWidth="1"/>
    <col min="12291" max="12291" width="14.875" style="274" customWidth="1"/>
    <col min="12292" max="12292" width="8.25" style="274" customWidth="1"/>
    <col min="12293" max="12293" width="8.5" style="274" customWidth="1"/>
    <col min="12294" max="12294" width="10.375" style="274" customWidth="1"/>
    <col min="12295" max="12295" width="11" style="274" customWidth="1"/>
    <col min="12296" max="12296" width="8" style="274" customWidth="1"/>
    <col min="12297" max="12297" width="7.875" style="274" customWidth="1"/>
    <col min="12298" max="12298" width="9" style="274"/>
    <col min="12299" max="12299" width="7.25" style="274" customWidth="1"/>
    <col min="12300" max="12300" width="7.375" style="274" customWidth="1"/>
    <col min="12301" max="12301" width="8.875" style="274" customWidth="1"/>
    <col min="12302" max="12302" width="9" style="274"/>
    <col min="12303" max="12303" width="6.5" style="274" customWidth="1"/>
    <col min="12304" max="12304" width="8.75" style="274" customWidth="1"/>
    <col min="12305" max="12305" width="11" style="274" customWidth="1"/>
    <col min="12306" max="12306" width="13.75" style="274" customWidth="1"/>
    <col min="12307" max="12544" width="9" style="274"/>
    <col min="12545" max="12545" width="2.875" style="274" customWidth="1"/>
    <col min="12546" max="12546" width="11.5" style="274" customWidth="1"/>
    <col min="12547" max="12547" width="14.875" style="274" customWidth="1"/>
    <col min="12548" max="12548" width="8.25" style="274" customWidth="1"/>
    <col min="12549" max="12549" width="8.5" style="274" customWidth="1"/>
    <col min="12550" max="12550" width="10.375" style="274" customWidth="1"/>
    <col min="12551" max="12551" width="11" style="274" customWidth="1"/>
    <col min="12552" max="12552" width="8" style="274" customWidth="1"/>
    <col min="12553" max="12553" width="7.875" style="274" customWidth="1"/>
    <col min="12554" max="12554" width="9" style="274"/>
    <col min="12555" max="12555" width="7.25" style="274" customWidth="1"/>
    <col min="12556" max="12556" width="7.375" style="274" customWidth="1"/>
    <col min="12557" max="12557" width="8.875" style="274" customWidth="1"/>
    <col min="12558" max="12558" width="9" style="274"/>
    <col min="12559" max="12559" width="6.5" style="274" customWidth="1"/>
    <col min="12560" max="12560" width="8.75" style="274" customWidth="1"/>
    <col min="12561" max="12561" width="11" style="274" customWidth="1"/>
    <col min="12562" max="12562" width="13.75" style="274" customWidth="1"/>
    <col min="12563" max="12800" width="9" style="274"/>
    <col min="12801" max="12801" width="2.875" style="274" customWidth="1"/>
    <col min="12802" max="12802" width="11.5" style="274" customWidth="1"/>
    <col min="12803" max="12803" width="14.875" style="274" customWidth="1"/>
    <col min="12804" max="12804" width="8.25" style="274" customWidth="1"/>
    <col min="12805" max="12805" width="8.5" style="274" customWidth="1"/>
    <col min="12806" max="12806" width="10.375" style="274" customWidth="1"/>
    <col min="12807" max="12807" width="11" style="274" customWidth="1"/>
    <col min="12808" max="12808" width="8" style="274" customWidth="1"/>
    <col min="12809" max="12809" width="7.875" style="274" customWidth="1"/>
    <col min="12810" max="12810" width="9" style="274"/>
    <col min="12811" max="12811" width="7.25" style="274" customWidth="1"/>
    <col min="12812" max="12812" width="7.375" style="274" customWidth="1"/>
    <col min="12813" max="12813" width="8.875" style="274" customWidth="1"/>
    <col min="12814" max="12814" width="9" style="274"/>
    <col min="12815" max="12815" width="6.5" style="274" customWidth="1"/>
    <col min="12816" max="12816" width="8.75" style="274" customWidth="1"/>
    <col min="12817" max="12817" width="11" style="274" customWidth="1"/>
    <col min="12818" max="12818" width="13.75" style="274" customWidth="1"/>
    <col min="12819" max="13056" width="9" style="274"/>
    <col min="13057" max="13057" width="2.875" style="274" customWidth="1"/>
    <col min="13058" max="13058" width="11.5" style="274" customWidth="1"/>
    <col min="13059" max="13059" width="14.875" style="274" customWidth="1"/>
    <col min="13060" max="13060" width="8.25" style="274" customWidth="1"/>
    <col min="13061" max="13061" width="8.5" style="274" customWidth="1"/>
    <col min="13062" max="13062" width="10.375" style="274" customWidth="1"/>
    <col min="13063" max="13063" width="11" style="274" customWidth="1"/>
    <col min="13064" max="13064" width="8" style="274" customWidth="1"/>
    <col min="13065" max="13065" width="7.875" style="274" customWidth="1"/>
    <col min="13066" max="13066" width="9" style="274"/>
    <col min="13067" max="13067" width="7.25" style="274" customWidth="1"/>
    <col min="13068" max="13068" width="7.375" style="274" customWidth="1"/>
    <col min="13069" max="13069" width="8.875" style="274" customWidth="1"/>
    <col min="13070" max="13070" width="9" style="274"/>
    <col min="13071" max="13071" width="6.5" style="274" customWidth="1"/>
    <col min="13072" max="13072" width="8.75" style="274" customWidth="1"/>
    <col min="13073" max="13073" width="11" style="274" customWidth="1"/>
    <col min="13074" max="13074" width="13.75" style="274" customWidth="1"/>
    <col min="13075" max="13312" width="9" style="274"/>
    <col min="13313" max="13313" width="2.875" style="274" customWidth="1"/>
    <col min="13314" max="13314" width="11.5" style="274" customWidth="1"/>
    <col min="13315" max="13315" width="14.875" style="274" customWidth="1"/>
    <col min="13316" max="13316" width="8.25" style="274" customWidth="1"/>
    <col min="13317" max="13317" width="8.5" style="274" customWidth="1"/>
    <col min="13318" max="13318" width="10.375" style="274" customWidth="1"/>
    <col min="13319" max="13319" width="11" style="274" customWidth="1"/>
    <col min="13320" max="13320" width="8" style="274" customWidth="1"/>
    <col min="13321" max="13321" width="7.875" style="274" customWidth="1"/>
    <col min="13322" max="13322" width="9" style="274"/>
    <col min="13323" max="13323" width="7.25" style="274" customWidth="1"/>
    <col min="13324" max="13324" width="7.375" style="274" customWidth="1"/>
    <col min="13325" max="13325" width="8.875" style="274" customWidth="1"/>
    <col min="13326" max="13326" width="9" style="274"/>
    <col min="13327" max="13327" width="6.5" style="274" customWidth="1"/>
    <col min="13328" max="13328" width="8.75" style="274" customWidth="1"/>
    <col min="13329" max="13329" width="11" style="274" customWidth="1"/>
    <col min="13330" max="13330" width="13.75" style="274" customWidth="1"/>
    <col min="13331" max="13568" width="9" style="274"/>
    <col min="13569" max="13569" width="2.875" style="274" customWidth="1"/>
    <col min="13570" max="13570" width="11.5" style="274" customWidth="1"/>
    <col min="13571" max="13571" width="14.875" style="274" customWidth="1"/>
    <col min="13572" max="13572" width="8.25" style="274" customWidth="1"/>
    <col min="13573" max="13573" width="8.5" style="274" customWidth="1"/>
    <col min="13574" max="13574" width="10.375" style="274" customWidth="1"/>
    <col min="13575" max="13575" width="11" style="274" customWidth="1"/>
    <col min="13576" max="13576" width="8" style="274" customWidth="1"/>
    <col min="13577" max="13577" width="7.875" style="274" customWidth="1"/>
    <col min="13578" max="13578" width="9" style="274"/>
    <col min="13579" max="13579" width="7.25" style="274" customWidth="1"/>
    <col min="13580" max="13580" width="7.375" style="274" customWidth="1"/>
    <col min="13581" max="13581" width="8.875" style="274" customWidth="1"/>
    <col min="13582" max="13582" width="9" style="274"/>
    <col min="13583" max="13583" width="6.5" style="274" customWidth="1"/>
    <col min="13584" max="13584" width="8.75" style="274" customWidth="1"/>
    <col min="13585" max="13585" width="11" style="274" customWidth="1"/>
    <col min="13586" max="13586" width="13.75" style="274" customWidth="1"/>
    <col min="13587" max="13824" width="9" style="274"/>
    <col min="13825" max="13825" width="2.875" style="274" customWidth="1"/>
    <col min="13826" max="13826" width="11.5" style="274" customWidth="1"/>
    <col min="13827" max="13827" width="14.875" style="274" customWidth="1"/>
    <col min="13828" max="13828" width="8.25" style="274" customWidth="1"/>
    <col min="13829" max="13829" width="8.5" style="274" customWidth="1"/>
    <col min="13830" max="13830" width="10.375" style="274" customWidth="1"/>
    <col min="13831" max="13831" width="11" style="274" customWidth="1"/>
    <col min="13832" max="13832" width="8" style="274" customWidth="1"/>
    <col min="13833" max="13833" width="7.875" style="274" customWidth="1"/>
    <col min="13834" max="13834" width="9" style="274"/>
    <col min="13835" max="13835" width="7.25" style="274" customWidth="1"/>
    <col min="13836" max="13836" width="7.375" style="274" customWidth="1"/>
    <col min="13837" max="13837" width="8.875" style="274" customWidth="1"/>
    <col min="13838" max="13838" width="9" style="274"/>
    <col min="13839" max="13839" width="6.5" style="274" customWidth="1"/>
    <col min="13840" max="13840" width="8.75" style="274" customWidth="1"/>
    <col min="13841" max="13841" width="11" style="274" customWidth="1"/>
    <col min="13842" max="13842" width="13.75" style="274" customWidth="1"/>
    <col min="13843" max="14080" width="9" style="274"/>
    <col min="14081" max="14081" width="2.875" style="274" customWidth="1"/>
    <col min="14082" max="14082" width="11.5" style="274" customWidth="1"/>
    <col min="14083" max="14083" width="14.875" style="274" customWidth="1"/>
    <col min="14084" max="14084" width="8.25" style="274" customWidth="1"/>
    <col min="14085" max="14085" width="8.5" style="274" customWidth="1"/>
    <col min="14086" max="14086" width="10.375" style="274" customWidth="1"/>
    <col min="14087" max="14087" width="11" style="274" customWidth="1"/>
    <col min="14088" max="14088" width="8" style="274" customWidth="1"/>
    <col min="14089" max="14089" width="7.875" style="274" customWidth="1"/>
    <col min="14090" max="14090" width="9" style="274"/>
    <col min="14091" max="14091" width="7.25" style="274" customWidth="1"/>
    <col min="14092" max="14092" width="7.375" style="274" customWidth="1"/>
    <col min="14093" max="14093" width="8.875" style="274" customWidth="1"/>
    <col min="14094" max="14094" width="9" style="274"/>
    <col min="14095" max="14095" width="6.5" style="274" customWidth="1"/>
    <col min="14096" max="14096" width="8.75" style="274" customWidth="1"/>
    <col min="14097" max="14097" width="11" style="274" customWidth="1"/>
    <col min="14098" max="14098" width="13.75" style="274" customWidth="1"/>
    <col min="14099" max="14336" width="9" style="274"/>
    <col min="14337" max="14337" width="2.875" style="274" customWidth="1"/>
    <col min="14338" max="14338" width="11.5" style="274" customWidth="1"/>
    <col min="14339" max="14339" width="14.875" style="274" customWidth="1"/>
    <col min="14340" max="14340" width="8.25" style="274" customWidth="1"/>
    <col min="14341" max="14341" width="8.5" style="274" customWidth="1"/>
    <col min="14342" max="14342" width="10.375" style="274" customWidth="1"/>
    <col min="14343" max="14343" width="11" style="274" customWidth="1"/>
    <col min="14344" max="14344" width="8" style="274" customWidth="1"/>
    <col min="14345" max="14345" width="7.875" style="274" customWidth="1"/>
    <col min="14346" max="14346" width="9" style="274"/>
    <col min="14347" max="14347" width="7.25" style="274" customWidth="1"/>
    <col min="14348" max="14348" width="7.375" style="274" customWidth="1"/>
    <col min="14349" max="14349" width="8.875" style="274" customWidth="1"/>
    <col min="14350" max="14350" width="9" style="274"/>
    <col min="14351" max="14351" width="6.5" style="274" customWidth="1"/>
    <col min="14352" max="14352" width="8.75" style="274" customWidth="1"/>
    <col min="14353" max="14353" width="11" style="274" customWidth="1"/>
    <col min="14354" max="14354" width="13.75" style="274" customWidth="1"/>
    <col min="14355" max="14592" width="9" style="274"/>
    <col min="14593" max="14593" width="2.875" style="274" customWidth="1"/>
    <col min="14594" max="14594" width="11.5" style="274" customWidth="1"/>
    <col min="14595" max="14595" width="14.875" style="274" customWidth="1"/>
    <col min="14596" max="14596" width="8.25" style="274" customWidth="1"/>
    <col min="14597" max="14597" width="8.5" style="274" customWidth="1"/>
    <col min="14598" max="14598" width="10.375" style="274" customWidth="1"/>
    <col min="14599" max="14599" width="11" style="274" customWidth="1"/>
    <col min="14600" max="14600" width="8" style="274" customWidth="1"/>
    <col min="14601" max="14601" width="7.875" style="274" customWidth="1"/>
    <col min="14602" max="14602" width="9" style="274"/>
    <col min="14603" max="14603" width="7.25" style="274" customWidth="1"/>
    <col min="14604" max="14604" width="7.375" style="274" customWidth="1"/>
    <col min="14605" max="14605" width="8.875" style="274" customWidth="1"/>
    <col min="14606" max="14606" width="9" style="274"/>
    <col min="14607" max="14607" width="6.5" style="274" customWidth="1"/>
    <col min="14608" max="14608" width="8.75" style="274" customWidth="1"/>
    <col min="14609" max="14609" width="11" style="274" customWidth="1"/>
    <col min="14610" max="14610" width="13.75" style="274" customWidth="1"/>
    <col min="14611" max="14848" width="9" style="274"/>
    <col min="14849" max="14849" width="2.875" style="274" customWidth="1"/>
    <col min="14850" max="14850" width="11.5" style="274" customWidth="1"/>
    <col min="14851" max="14851" width="14.875" style="274" customWidth="1"/>
    <col min="14852" max="14852" width="8.25" style="274" customWidth="1"/>
    <col min="14853" max="14853" width="8.5" style="274" customWidth="1"/>
    <col min="14854" max="14854" width="10.375" style="274" customWidth="1"/>
    <col min="14855" max="14855" width="11" style="274" customWidth="1"/>
    <col min="14856" max="14856" width="8" style="274" customWidth="1"/>
    <col min="14857" max="14857" width="7.875" style="274" customWidth="1"/>
    <col min="14858" max="14858" width="9" style="274"/>
    <col min="14859" max="14859" width="7.25" style="274" customWidth="1"/>
    <col min="14860" max="14860" width="7.375" style="274" customWidth="1"/>
    <col min="14861" max="14861" width="8.875" style="274" customWidth="1"/>
    <col min="14862" max="14862" width="9" style="274"/>
    <col min="14863" max="14863" width="6.5" style="274" customWidth="1"/>
    <col min="14864" max="14864" width="8.75" style="274" customWidth="1"/>
    <col min="14865" max="14865" width="11" style="274" customWidth="1"/>
    <col min="14866" max="14866" width="13.75" style="274" customWidth="1"/>
    <col min="14867" max="15104" width="9" style="274"/>
    <col min="15105" max="15105" width="2.875" style="274" customWidth="1"/>
    <col min="15106" max="15106" width="11.5" style="274" customWidth="1"/>
    <col min="15107" max="15107" width="14.875" style="274" customWidth="1"/>
    <col min="15108" max="15108" width="8.25" style="274" customWidth="1"/>
    <col min="15109" max="15109" width="8.5" style="274" customWidth="1"/>
    <col min="15110" max="15110" width="10.375" style="274" customWidth="1"/>
    <col min="15111" max="15111" width="11" style="274" customWidth="1"/>
    <col min="15112" max="15112" width="8" style="274" customWidth="1"/>
    <col min="15113" max="15113" width="7.875" style="274" customWidth="1"/>
    <col min="15114" max="15114" width="9" style="274"/>
    <col min="15115" max="15115" width="7.25" style="274" customWidth="1"/>
    <col min="15116" max="15116" width="7.375" style="274" customWidth="1"/>
    <col min="15117" max="15117" width="8.875" style="274" customWidth="1"/>
    <col min="15118" max="15118" width="9" style="274"/>
    <col min="15119" max="15119" width="6.5" style="274" customWidth="1"/>
    <col min="15120" max="15120" width="8.75" style="274" customWidth="1"/>
    <col min="15121" max="15121" width="11" style="274" customWidth="1"/>
    <col min="15122" max="15122" width="13.75" style="274" customWidth="1"/>
    <col min="15123" max="15360" width="9" style="274"/>
    <col min="15361" max="15361" width="2.875" style="274" customWidth="1"/>
    <col min="15362" max="15362" width="11.5" style="274" customWidth="1"/>
    <col min="15363" max="15363" width="14.875" style="274" customWidth="1"/>
    <col min="15364" max="15364" width="8.25" style="274" customWidth="1"/>
    <col min="15365" max="15365" width="8.5" style="274" customWidth="1"/>
    <col min="15366" max="15366" width="10.375" style="274" customWidth="1"/>
    <col min="15367" max="15367" width="11" style="274" customWidth="1"/>
    <col min="15368" max="15368" width="8" style="274" customWidth="1"/>
    <col min="15369" max="15369" width="7.875" style="274" customWidth="1"/>
    <col min="15370" max="15370" width="9" style="274"/>
    <col min="15371" max="15371" width="7.25" style="274" customWidth="1"/>
    <col min="15372" max="15372" width="7.375" style="274" customWidth="1"/>
    <col min="15373" max="15373" width="8.875" style="274" customWidth="1"/>
    <col min="15374" max="15374" width="9" style="274"/>
    <col min="15375" max="15375" width="6.5" style="274" customWidth="1"/>
    <col min="15376" max="15376" width="8.75" style="274" customWidth="1"/>
    <col min="15377" max="15377" width="11" style="274" customWidth="1"/>
    <col min="15378" max="15378" width="13.75" style="274" customWidth="1"/>
    <col min="15379" max="15616" width="9" style="274"/>
    <col min="15617" max="15617" width="2.875" style="274" customWidth="1"/>
    <col min="15618" max="15618" width="11.5" style="274" customWidth="1"/>
    <col min="15619" max="15619" width="14.875" style="274" customWidth="1"/>
    <col min="15620" max="15620" width="8.25" style="274" customWidth="1"/>
    <col min="15621" max="15621" width="8.5" style="274" customWidth="1"/>
    <col min="15622" max="15622" width="10.375" style="274" customWidth="1"/>
    <col min="15623" max="15623" width="11" style="274" customWidth="1"/>
    <col min="15624" max="15624" width="8" style="274" customWidth="1"/>
    <col min="15625" max="15625" width="7.875" style="274" customWidth="1"/>
    <col min="15626" max="15626" width="9" style="274"/>
    <col min="15627" max="15627" width="7.25" style="274" customWidth="1"/>
    <col min="15628" max="15628" width="7.375" style="274" customWidth="1"/>
    <col min="15629" max="15629" width="8.875" style="274" customWidth="1"/>
    <col min="15630" max="15630" width="9" style="274"/>
    <col min="15631" max="15631" width="6.5" style="274" customWidth="1"/>
    <col min="15632" max="15632" width="8.75" style="274" customWidth="1"/>
    <col min="15633" max="15633" width="11" style="274" customWidth="1"/>
    <col min="15634" max="15634" width="13.75" style="274" customWidth="1"/>
    <col min="15635" max="15872" width="9" style="274"/>
    <col min="15873" max="15873" width="2.875" style="274" customWidth="1"/>
    <col min="15874" max="15874" width="11.5" style="274" customWidth="1"/>
    <col min="15875" max="15875" width="14.875" style="274" customWidth="1"/>
    <col min="15876" max="15876" width="8.25" style="274" customWidth="1"/>
    <col min="15877" max="15877" width="8.5" style="274" customWidth="1"/>
    <col min="15878" max="15878" width="10.375" style="274" customWidth="1"/>
    <col min="15879" max="15879" width="11" style="274" customWidth="1"/>
    <col min="15880" max="15880" width="8" style="274" customWidth="1"/>
    <col min="15881" max="15881" width="7.875" style="274" customWidth="1"/>
    <col min="15882" max="15882" width="9" style="274"/>
    <col min="15883" max="15883" width="7.25" style="274" customWidth="1"/>
    <col min="15884" max="15884" width="7.375" style="274" customWidth="1"/>
    <col min="15885" max="15885" width="8.875" style="274" customWidth="1"/>
    <col min="15886" max="15886" width="9" style="274"/>
    <col min="15887" max="15887" width="6.5" style="274" customWidth="1"/>
    <col min="15888" max="15888" width="8.75" style="274" customWidth="1"/>
    <col min="15889" max="15889" width="11" style="274" customWidth="1"/>
    <col min="15890" max="15890" width="13.75" style="274" customWidth="1"/>
    <col min="15891" max="16128" width="9" style="274"/>
    <col min="16129" max="16129" width="2.875" style="274" customWidth="1"/>
    <col min="16130" max="16130" width="11.5" style="274" customWidth="1"/>
    <col min="16131" max="16131" width="14.875" style="274" customWidth="1"/>
    <col min="16132" max="16132" width="8.25" style="274" customWidth="1"/>
    <col min="16133" max="16133" width="8.5" style="274" customWidth="1"/>
    <col min="16134" max="16134" width="10.375" style="274" customWidth="1"/>
    <col min="16135" max="16135" width="11" style="274" customWidth="1"/>
    <col min="16136" max="16136" width="8" style="274" customWidth="1"/>
    <col min="16137" max="16137" width="7.875" style="274" customWidth="1"/>
    <col min="16138" max="16138" width="9" style="274"/>
    <col min="16139" max="16139" width="7.25" style="274" customWidth="1"/>
    <col min="16140" max="16140" width="7.375" style="274" customWidth="1"/>
    <col min="16141" max="16141" width="8.875" style="274" customWidth="1"/>
    <col min="16142" max="16142" width="9" style="274"/>
    <col min="16143" max="16143" width="6.5" style="274" customWidth="1"/>
    <col min="16144" max="16144" width="8.75" style="274" customWidth="1"/>
    <col min="16145" max="16145" width="11" style="274" customWidth="1"/>
    <col min="16146" max="16146" width="13.75" style="274" customWidth="1"/>
    <col min="16147" max="16384" width="9" style="274"/>
  </cols>
  <sheetData>
    <row r="1" spans="1:18" s="227" customFormat="1" ht="20.100000000000001" customHeight="1">
      <c r="A1" s="223" t="s">
        <v>493</v>
      </c>
      <c r="B1" s="223"/>
      <c r="C1" s="223"/>
      <c r="D1" s="223"/>
      <c r="E1" s="223"/>
      <c r="F1" s="223"/>
      <c r="G1" s="223"/>
      <c r="H1" s="223"/>
      <c r="I1" s="223"/>
      <c r="J1" s="223"/>
      <c r="K1" s="223"/>
      <c r="L1" s="223"/>
      <c r="M1" s="223"/>
      <c r="N1" s="223"/>
      <c r="O1" s="223"/>
      <c r="P1" s="224"/>
      <c r="Q1" s="225"/>
      <c r="R1" s="226"/>
    </row>
    <row r="2" spans="1:18" s="227" customFormat="1">
      <c r="A2" s="228"/>
      <c r="B2" s="228"/>
      <c r="D2" s="229"/>
      <c r="E2" s="229"/>
      <c r="F2" s="229"/>
      <c r="G2" s="229"/>
      <c r="H2" s="229"/>
      <c r="I2" s="229"/>
      <c r="J2" s="225"/>
      <c r="K2" s="230"/>
      <c r="L2" s="231"/>
      <c r="M2" s="226"/>
      <c r="N2" s="225"/>
      <c r="O2" s="230"/>
      <c r="P2" s="231"/>
      <c r="Q2" s="226"/>
      <c r="R2" s="226"/>
    </row>
    <row r="3" spans="1:18" s="233" customFormat="1" ht="15">
      <c r="A3" s="232" t="s">
        <v>459</v>
      </c>
      <c r="B3" s="232"/>
      <c r="D3" s="234"/>
      <c r="E3" s="234"/>
      <c r="F3" s="234"/>
      <c r="G3" s="234"/>
      <c r="H3" s="234"/>
      <c r="I3" s="234"/>
      <c r="J3" s="235"/>
      <c r="K3" s="236"/>
      <c r="L3" s="237"/>
      <c r="M3" s="238"/>
      <c r="N3" s="235"/>
      <c r="O3" s="236"/>
      <c r="P3" s="237"/>
      <c r="Q3" s="238"/>
      <c r="R3" s="238"/>
    </row>
    <row r="4" spans="1:18" s="233" customFormat="1" ht="18.600000000000001" customHeight="1">
      <c r="A4" s="239"/>
      <c r="B4" s="239"/>
      <c r="C4" s="239"/>
      <c r="D4" s="239"/>
      <c r="E4" s="239"/>
      <c r="F4" s="239"/>
      <c r="G4" s="239"/>
      <c r="H4" s="239"/>
      <c r="I4" s="239"/>
      <c r="J4" s="235"/>
      <c r="K4" s="236"/>
      <c r="L4" s="237"/>
      <c r="M4" s="238"/>
      <c r="N4" s="235"/>
      <c r="O4" s="236"/>
      <c r="P4" s="237"/>
      <c r="Q4" s="238"/>
      <c r="R4" s="238"/>
    </row>
    <row r="5" spans="1:18" s="227" customFormat="1" ht="13.9" customHeight="1">
      <c r="A5" s="240" t="s">
        <v>460</v>
      </c>
      <c r="B5" s="240" t="s">
        <v>461</v>
      </c>
      <c r="C5" s="240"/>
      <c r="D5" s="240" t="s">
        <v>462</v>
      </c>
      <c r="E5" s="240" t="s">
        <v>463</v>
      </c>
      <c r="F5" s="240" t="s">
        <v>464</v>
      </c>
      <c r="G5" s="240" t="s">
        <v>465</v>
      </c>
      <c r="H5" s="240" t="s">
        <v>466</v>
      </c>
      <c r="I5" s="241" t="s">
        <v>467</v>
      </c>
      <c r="J5" s="242" t="s">
        <v>468</v>
      </c>
      <c r="K5" s="242"/>
      <c r="L5" s="242"/>
      <c r="M5" s="242"/>
      <c r="N5" s="242" t="s">
        <v>469</v>
      </c>
      <c r="O5" s="242"/>
      <c r="P5" s="242"/>
      <c r="Q5" s="242"/>
      <c r="R5" s="226"/>
    </row>
    <row r="6" spans="1:18" s="247" customFormat="1" ht="33.75">
      <c r="A6" s="240"/>
      <c r="B6" s="240"/>
      <c r="C6" s="240"/>
      <c r="D6" s="240"/>
      <c r="E6" s="240"/>
      <c r="F6" s="243"/>
      <c r="G6" s="243"/>
      <c r="H6" s="243"/>
      <c r="I6" s="244"/>
      <c r="J6" s="245" t="s">
        <v>470</v>
      </c>
      <c r="K6" s="246" t="s">
        <v>471</v>
      </c>
      <c r="L6" s="245" t="s">
        <v>472</v>
      </c>
      <c r="M6" s="245" t="s">
        <v>473</v>
      </c>
      <c r="N6" s="245" t="s">
        <v>470</v>
      </c>
      <c r="O6" s="246" t="s">
        <v>471</v>
      </c>
      <c r="P6" s="245" t="s">
        <v>472</v>
      </c>
      <c r="Q6" s="245" t="s">
        <v>473</v>
      </c>
    </row>
    <row r="7" spans="1:18" s="227" customFormat="1" ht="61.9" customHeight="1">
      <c r="A7" s="248" t="s">
        <v>29</v>
      </c>
      <c r="B7" s="249" t="s">
        <v>474</v>
      </c>
      <c r="C7" s="250"/>
      <c r="D7" s="251" t="s">
        <v>475</v>
      </c>
      <c r="E7" s="252">
        <v>1</v>
      </c>
      <c r="F7" s="253"/>
      <c r="G7" s="253"/>
      <c r="H7" s="253"/>
      <c r="I7" s="253"/>
      <c r="J7" s="254"/>
      <c r="K7" s="255"/>
      <c r="L7" s="254">
        <f>K7*J7</f>
        <v>0</v>
      </c>
      <c r="M7" s="254">
        <f>L7+J7</f>
        <v>0</v>
      </c>
      <c r="N7" s="256">
        <f>E7*J7</f>
        <v>0</v>
      </c>
      <c r="O7" s="255"/>
      <c r="P7" s="254">
        <f>O7*N7</f>
        <v>0</v>
      </c>
      <c r="Q7" s="256">
        <f>P7+N7</f>
        <v>0</v>
      </c>
    </row>
    <row r="8" spans="1:18" s="227" customFormat="1" ht="24" customHeight="1">
      <c r="A8" s="257"/>
      <c r="B8" s="258"/>
      <c r="C8" s="258"/>
      <c r="D8" s="259"/>
      <c r="E8" s="260"/>
      <c r="F8" s="260"/>
      <c r="G8" s="260"/>
      <c r="H8" s="260"/>
      <c r="I8" s="260"/>
      <c r="J8" s="260"/>
      <c r="K8" s="260"/>
      <c r="L8" s="260"/>
      <c r="M8" s="260"/>
      <c r="N8" s="260"/>
      <c r="O8" s="260"/>
      <c r="P8" s="260"/>
      <c r="Q8" s="260"/>
    </row>
    <row r="9" spans="1:18" s="227" customFormat="1" ht="20.45" customHeight="1" thickBot="1">
      <c r="A9" s="261" t="s">
        <v>476</v>
      </c>
      <c r="B9" s="261"/>
      <c r="C9" s="261"/>
      <c r="D9" s="261"/>
      <c r="E9" s="261"/>
      <c r="F9" s="261"/>
      <c r="G9" s="261"/>
      <c r="H9" s="260"/>
      <c r="I9" s="260"/>
      <c r="J9" s="260"/>
      <c r="K9" s="260"/>
      <c r="L9" s="260"/>
      <c r="M9" s="260"/>
      <c r="N9" s="260"/>
      <c r="O9" s="260"/>
      <c r="P9" s="260"/>
      <c r="Q9" s="260"/>
    </row>
    <row r="10" spans="1:18" s="227" customFormat="1" ht="13.9" customHeight="1">
      <c r="A10" s="240" t="s">
        <v>460</v>
      </c>
      <c r="B10" s="240" t="s">
        <v>461</v>
      </c>
      <c r="C10" s="240"/>
      <c r="D10" s="240" t="s">
        <v>462</v>
      </c>
      <c r="E10" s="240" t="s">
        <v>463</v>
      </c>
      <c r="F10" s="240" t="s">
        <v>464</v>
      </c>
      <c r="G10" s="240" t="s">
        <v>465</v>
      </c>
      <c r="H10" s="240" t="s">
        <v>466</v>
      </c>
      <c r="I10" s="241" t="s">
        <v>467</v>
      </c>
      <c r="J10" s="242" t="s">
        <v>468</v>
      </c>
      <c r="K10" s="242"/>
      <c r="L10" s="242"/>
      <c r="M10" s="242"/>
      <c r="N10" s="242" t="s">
        <v>469</v>
      </c>
      <c r="O10" s="242"/>
      <c r="P10" s="242"/>
      <c r="Q10" s="242"/>
      <c r="R10" s="226"/>
    </row>
    <row r="11" spans="1:18" s="247" customFormat="1" ht="33.75">
      <c r="A11" s="240"/>
      <c r="B11" s="240"/>
      <c r="C11" s="240"/>
      <c r="D11" s="240"/>
      <c r="E11" s="240"/>
      <c r="F11" s="243"/>
      <c r="G11" s="243"/>
      <c r="H11" s="243"/>
      <c r="I11" s="244"/>
      <c r="J11" s="245" t="s">
        <v>470</v>
      </c>
      <c r="K11" s="246" t="s">
        <v>471</v>
      </c>
      <c r="L11" s="245" t="s">
        <v>472</v>
      </c>
      <c r="M11" s="245" t="s">
        <v>473</v>
      </c>
      <c r="N11" s="245" t="s">
        <v>470</v>
      </c>
      <c r="O11" s="246" t="s">
        <v>471</v>
      </c>
      <c r="P11" s="245" t="s">
        <v>472</v>
      </c>
      <c r="Q11" s="245" t="s">
        <v>473</v>
      </c>
    </row>
    <row r="12" spans="1:18" s="227" customFormat="1" ht="33" customHeight="1">
      <c r="A12" s="248" t="s">
        <v>29</v>
      </c>
      <c r="B12" s="262" t="s">
        <v>477</v>
      </c>
      <c r="C12" s="263"/>
      <c r="D12" s="251" t="s">
        <v>31</v>
      </c>
      <c r="E12" s="252">
        <v>1</v>
      </c>
      <c r="F12" s="253"/>
      <c r="G12" s="253"/>
      <c r="H12" s="253"/>
      <c r="I12" s="253"/>
      <c r="J12" s="254"/>
      <c r="K12" s="255"/>
      <c r="L12" s="254">
        <f t="shared" ref="L12:L18" si="0">K12*J12</f>
        <v>0</v>
      </c>
      <c r="M12" s="254">
        <f t="shared" ref="M12:M18" si="1">L12+J12</f>
        <v>0</v>
      </c>
      <c r="N12" s="264">
        <f t="shared" ref="N12:N18" si="2">E12*J12</f>
        <v>0</v>
      </c>
      <c r="O12" s="255"/>
      <c r="P12" s="254">
        <f t="shared" ref="P12:P18" si="3">O12*N12</f>
        <v>0</v>
      </c>
      <c r="Q12" s="264">
        <f t="shared" ref="Q12:Q18" si="4">P12+N12</f>
        <v>0</v>
      </c>
    </row>
    <row r="13" spans="1:18" s="227" customFormat="1" ht="33.75" customHeight="1">
      <c r="A13" s="248" t="s">
        <v>45</v>
      </c>
      <c r="B13" s="265" t="s">
        <v>478</v>
      </c>
      <c r="C13" s="266"/>
      <c r="D13" s="251" t="s">
        <v>31</v>
      </c>
      <c r="E13" s="252">
        <v>1</v>
      </c>
      <c r="F13" s="253"/>
      <c r="G13" s="253"/>
      <c r="H13" s="253"/>
      <c r="I13" s="253"/>
      <c r="J13" s="254"/>
      <c r="K13" s="255"/>
      <c r="L13" s="254">
        <f t="shared" si="0"/>
        <v>0</v>
      </c>
      <c r="M13" s="254">
        <f t="shared" si="1"/>
        <v>0</v>
      </c>
      <c r="N13" s="264">
        <f t="shared" si="2"/>
        <v>0</v>
      </c>
      <c r="O13" s="255"/>
      <c r="P13" s="254">
        <f t="shared" si="3"/>
        <v>0</v>
      </c>
      <c r="Q13" s="264">
        <f t="shared" si="4"/>
        <v>0</v>
      </c>
    </row>
    <row r="14" spans="1:18" s="227" customFormat="1" ht="33.75" customHeight="1">
      <c r="A14" s="248" t="s">
        <v>48</v>
      </c>
      <c r="B14" s="265" t="s">
        <v>479</v>
      </c>
      <c r="C14" s="266"/>
      <c r="D14" s="251" t="s">
        <v>31</v>
      </c>
      <c r="E14" s="252">
        <v>1</v>
      </c>
      <c r="F14" s="253"/>
      <c r="G14" s="253"/>
      <c r="H14" s="253"/>
      <c r="I14" s="253"/>
      <c r="J14" s="254"/>
      <c r="K14" s="255"/>
      <c r="L14" s="254">
        <f t="shared" si="0"/>
        <v>0</v>
      </c>
      <c r="M14" s="254">
        <f t="shared" si="1"/>
        <v>0</v>
      </c>
      <c r="N14" s="264">
        <f t="shared" si="2"/>
        <v>0</v>
      </c>
      <c r="O14" s="255"/>
      <c r="P14" s="254">
        <f t="shared" si="3"/>
        <v>0</v>
      </c>
      <c r="Q14" s="264">
        <f t="shared" si="4"/>
        <v>0</v>
      </c>
    </row>
    <row r="15" spans="1:18" s="227" customFormat="1" ht="41.25" customHeight="1">
      <c r="A15" s="248" t="s">
        <v>50</v>
      </c>
      <c r="B15" s="265" t="s">
        <v>480</v>
      </c>
      <c r="C15" s="266"/>
      <c r="D15" s="251" t="s">
        <v>31</v>
      </c>
      <c r="E15" s="252">
        <v>1</v>
      </c>
      <c r="F15" s="253"/>
      <c r="G15" s="253"/>
      <c r="H15" s="253"/>
      <c r="I15" s="253"/>
      <c r="J15" s="254"/>
      <c r="K15" s="255"/>
      <c r="L15" s="254">
        <f t="shared" si="0"/>
        <v>0</v>
      </c>
      <c r="M15" s="254">
        <f t="shared" si="1"/>
        <v>0</v>
      </c>
      <c r="N15" s="264">
        <f t="shared" si="2"/>
        <v>0</v>
      </c>
      <c r="O15" s="255"/>
      <c r="P15" s="254">
        <f t="shared" si="3"/>
        <v>0</v>
      </c>
      <c r="Q15" s="264">
        <f t="shared" si="4"/>
        <v>0</v>
      </c>
    </row>
    <row r="16" spans="1:18" s="227" customFormat="1" ht="43.5" customHeight="1">
      <c r="A16" s="248" t="s">
        <v>52</v>
      </c>
      <c r="B16" s="265" t="s">
        <v>481</v>
      </c>
      <c r="C16" s="266"/>
      <c r="D16" s="251" t="s">
        <v>31</v>
      </c>
      <c r="E16" s="252">
        <v>1</v>
      </c>
      <c r="F16" s="253"/>
      <c r="G16" s="253"/>
      <c r="H16" s="253"/>
      <c r="I16" s="253"/>
      <c r="J16" s="254"/>
      <c r="K16" s="255"/>
      <c r="L16" s="254">
        <f t="shared" si="0"/>
        <v>0</v>
      </c>
      <c r="M16" s="254">
        <f t="shared" si="1"/>
        <v>0</v>
      </c>
      <c r="N16" s="264">
        <f t="shared" si="2"/>
        <v>0</v>
      </c>
      <c r="O16" s="255"/>
      <c r="P16" s="254">
        <f t="shared" si="3"/>
        <v>0</v>
      </c>
      <c r="Q16" s="264">
        <f t="shared" si="4"/>
        <v>0</v>
      </c>
    </row>
    <row r="17" spans="1:18" s="227" customFormat="1" ht="36.75" customHeight="1">
      <c r="A17" s="248" t="s">
        <v>55</v>
      </c>
      <c r="B17" s="267" t="s">
        <v>482</v>
      </c>
      <c r="C17" s="268"/>
      <c r="D17" s="251" t="s">
        <v>31</v>
      </c>
      <c r="E17" s="252">
        <v>1</v>
      </c>
      <c r="F17" s="253"/>
      <c r="G17" s="253"/>
      <c r="H17" s="253"/>
      <c r="I17" s="253"/>
      <c r="J17" s="254"/>
      <c r="K17" s="255"/>
      <c r="L17" s="254">
        <f t="shared" ref="L17" si="5">K17*J17</f>
        <v>0</v>
      </c>
      <c r="M17" s="254">
        <f t="shared" ref="M17" si="6">L17+J17</f>
        <v>0</v>
      </c>
      <c r="N17" s="264">
        <f t="shared" ref="N17" si="7">E17*J17</f>
        <v>0</v>
      </c>
      <c r="O17" s="255"/>
      <c r="P17" s="254">
        <f t="shared" ref="P17" si="8">O17*N17</f>
        <v>0</v>
      </c>
      <c r="Q17" s="264">
        <f t="shared" ref="Q17" si="9">P17+N17</f>
        <v>0</v>
      </c>
    </row>
    <row r="18" spans="1:18" s="227" customFormat="1" ht="42" customHeight="1">
      <c r="A18" s="269" t="s">
        <v>58</v>
      </c>
      <c r="B18" s="267" t="s">
        <v>483</v>
      </c>
      <c r="C18" s="268"/>
      <c r="D18" s="270" t="s">
        <v>31</v>
      </c>
      <c r="E18" s="271">
        <v>1</v>
      </c>
      <c r="F18" s="253"/>
      <c r="G18" s="253"/>
      <c r="H18" s="253"/>
      <c r="I18" s="253"/>
      <c r="J18" s="254"/>
      <c r="K18" s="255"/>
      <c r="L18" s="254">
        <f t="shared" si="0"/>
        <v>0</v>
      </c>
      <c r="M18" s="254">
        <f t="shared" si="1"/>
        <v>0</v>
      </c>
      <c r="N18" s="264">
        <f t="shared" si="2"/>
        <v>0</v>
      </c>
      <c r="O18" s="255"/>
      <c r="P18" s="254">
        <f t="shared" si="3"/>
        <v>0</v>
      </c>
      <c r="Q18" s="264">
        <f t="shared" si="4"/>
        <v>0</v>
      </c>
      <c r="R18" s="272"/>
    </row>
    <row r="19" spans="1:18" s="227" customFormat="1" ht="61.9" customHeight="1">
      <c r="A19" s="248" t="s">
        <v>62</v>
      </c>
      <c r="B19" s="249" t="s">
        <v>483</v>
      </c>
      <c r="C19" s="250"/>
      <c r="D19" s="251" t="s">
        <v>31</v>
      </c>
      <c r="E19" s="252">
        <v>1</v>
      </c>
      <c r="F19" s="253"/>
      <c r="G19" s="253"/>
      <c r="H19" s="253"/>
      <c r="I19" s="253"/>
      <c r="J19" s="254"/>
      <c r="K19" s="255"/>
      <c r="L19" s="254">
        <f>K19*J19</f>
        <v>0</v>
      </c>
      <c r="M19" s="254">
        <f>L19+J19</f>
        <v>0</v>
      </c>
      <c r="N19" s="256">
        <f>E19*J19</f>
        <v>0</v>
      </c>
      <c r="O19" s="255"/>
      <c r="P19" s="254">
        <f>O19*N19</f>
        <v>0</v>
      </c>
      <c r="Q19" s="256">
        <f>P19+N19</f>
        <v>0</v>
      </c>
    </row>
    <row r="20" spans="1:18" s="227" customFormat="1" ht="9" customHeight="1">
      <c r="A20" s="257"/>
      <c r="B20" s="258"/>
      <c r="C20" s="258"/>
      <c r="D20" s="259"/>
      <c r="E20" s="260"/>
      <c r="F20" s="260"/>
      <c r="G20" s="260"/>
      <c r="H20" s="260"/>
      <c r="I20" s="260"/>
      <c r="J20" s="260"/>
      <c r="K20" s="260"/>
      <c r="L20" s="260"/>
      <c r="M20" s="260"/>
      <c r="N20" s="273"/>
      <c r="O20" s="260"/>
      <c r="P20" s="260"/>
      <c r="Q20" s="273"/>
    </row>
    <row r="21" spans="1:18" s="227" customFormat="1" ht="5.25" customHeight="1">
      <c r="A21" s="257"/>
      <c r="B21" s="258"/>
      <c r="C21" s="258"/>
      <c r="D21" s="259"/>
      <c r="E21" s="260"/>
      <c r="F21" s="260"/>
      <c r="G21" s="260"/>
      <c r="H21" s="260"/>
      <c r="I21" s="260"/>
      <c r="J21" s="260"/>
      <c r="K21" s="260"/>
      <c r="L21" s="260"/>
      <c r="M21" s="260"/>
      <c r="N21" s="273"/>
      <c r="O21" s="260"/>
      <c r="P21" s="260"/>
      <c r="Q21" s="273"/>
    </row>
    <row r="22" spans="1:18" s="227" customFormat="1" ht="11.25" customHeight="1">
      <c r="A22" s="257"/>
      <c r="B22" s="258"/>
      <c r="C22" s="258"/>
      <c r="D22" s="259"/>
      <c r="E22" s="260"/>
      <c r="F22" s="260"/>
      <c r="G22" s="260"/>
      <c r="H22" s="260"/>
      <c r="I22" s="260"/>
      <c r="J22" s="260"/>
      <c r="K22" s="260"/>
      <c r="L22" s="260"/>
      <c r="M22" s="260"/>
      <c r="N22" s="273"/>
      <c r="O22" s="260"/>
      <c r="P22" s="260"/>
      <c r="Q22" s="273"/>
    </row>
    <row r="23" spans="1:18">
      <c r="B23" s="275" t="s">
        <v>484</v>
      </c>
      <c r="C23" s="258"/>
      <c r="F23" s="274"/>
      <c r="G23" s="274"/>
      <c r="I23" s="274"/>
      <c r="J23" s="274"/>
      <c r="N23" s="274"/>
    </row>
    <row r="24" spans="1:18" ht="15">
      <c r="A24" s="280" t="s">
        <v>485</v>
      </c>
      <c r="B24" s="280"/>
      <c r="C24" s="281"/>
      <c r="D24" s="281"/>
      <c r="E24" s="281"/>
      <c r="F24" s="274"/>
      <c r="G24" s="274"/>
      <c r="H24" s="282"/>
      <c r="I24" s="282"/>
      <c r="L24" s="282"/>
      <c r="M24" s="282"/>
      <c r="P24" s="282"/>
      <c r="Q24" s="282"/>
    </row>
    <row r="25" spans="1:18" ht="15">
      <c r="A25" s="280" t="s">
        <v>4</v>
      </c>
      <c r="B25" s="280"/>
      <c r="C25" s="281"/>
      <c r="D25" s="281"/>
      <c r="E25" s="281"/>
      <c r="F25" s="274"/>
      <c r="G25" s="283" t="s">
        <v>437</v>
      </c>
      <c r="H25" s="284"/>
      <c r="I25" s="284"/>
      <c r="L25" s="282"/>
      <c r="M25" s="282"/>
      <c r="P25" s="282"/>
      <c r="Q25" s="282"/>
    </row>
    <row r="26" spans="1:18" ht="15">
      <c r="A26" s="285"/>
      <c r="B26" s="285" t="s">
        <v>486</v>
      </c>
      <c r="C26" s="281"/>
      <c r="D26" s="281"/>
      <c r="E26" s="281"/>
      <c r="F26" s="274"/>
      <c r="G26" s="283"/>
      <c r="H26" s="286"/>
      <c r="I26" s="286"/>
      <c r="L26" s="282"/>
      <c r="M26" s="282"/>
      <c r="P26" s="282"/>
      <c r="Q26" s="282"/>
    </row>
    <row r="27" spans="1:18" ht="13.5" customHeight="1">
      <c r="A27" s="280" t="s">
        <v>487</v>
      </c>
      <c r="B27" s="280"/>
      <c r="C27" s="281"/>
      <c r="D27" s="281"/>
      <c r="E27" s="281"/>
      <c r="F27" s="274"/>
      <c r="G27" s="285" t="s">
        <v>439</v>
      </c>
      <c r="H27" s="287"/>
      <c r="I27" s="287"/>
      <c r="J27" s="287"/>
      <c r="K27" s="274"/>
      <c r="L27" s="282"/>
      <c r="M27" s="282"/>
      <c r="N27" s="274"/>
      <c r="O27" s="274"/>
      <c r="P27" s="282"/>
      <c r="Q27" s="282"/>
      <c r="R27" s="274"/>
    </row>
    <row r="28" spans="1:18" ht="13.5" customHeight="1">
      <c r="A28" s="280" t="s">
        <v>488</v>
      </c>
      <c r="B28" s="280"/>
      <c r="C28" s="281"/>
      <c r="D28" s="281"/>
      <c r="E28" s="281"/>
      <c r="F28" s="274"/>
      <c r="G28" s="285" t="s">
        <v>440</v>
      </c>
      <c r="H28" s="287"/>
      <c r="I28" s="287"/>
      <c r="J28" s="287"/>
      <c r="K28" s="274"/>
      <c r="L28" s="282"/>
      <c r="M28" s="282"/>
      <c r="N28" s="274"/>
      <c r="O28" s="274"/>
      <c r="P28" s="282"/>
      <c r="Q28" s="282"/>
      <c r="R28" s="274"/>
    </row>
    <row r="29" spans="1:18" ht="15.75" customHeight="1">
      <c r="D29" s="274"/>
      <c r="E29" s="274"/>
      <c r="F29" s="274"/>
      <c r="G29" s="288" t="s">
        <v>441</v>
      </c>
      <c r="H29" s="274"/>
      <c r="I29" s="227"/>
      <c r="J29" s="274"/>
      <c r="K29" s="274"/>
      <c r="L29" s="282"/>
      <c r="M29" s="282"/>
      <c r="N29" s="274"/>
      <c r="O29" s="274"/>
      <c r="P29" s="282"/>
      <c r="Q29" s="282"/>
      <c r="R29" s="274"/>
    </row>
    <row r="30" spans="1:18" s="291" customFormat="1" ht="27.6" customHeight="1">
      <c r="A30" s="289" t="s">
        <v>489</v>
      </c>
      <c r="B30" s="289"/>
      <c r="C30" s="289"/>
      <c r="D30" s="290" t="s">
        <v>490</v>
      </c>
      <c r="E30" s="290"/>
      <c r="F30" s="290"/>
      <c r="G30" s="274"/>
      <c r="H30" s="274"/>
      <c r="I30" s="274"/>
    </row>
    <row r="31" spans="1:18" s="293" customFormat="1" ht="23.25" customHeight="1">
      <c r="A31" s="292" t="s">
        <v>491</v>
      </c>
      <c r="B31" s="292"/>
      <c r="C31" s="292"/>
      <c r="D31" s="292"/>
      <c r="E31" s="292"/>
      <c r="F31" s="292"/>
      <c r="G31" s="292"/>
      <c r="H31" s="292"/>
      <c r="I31" s="292"/>
    </row>
    <row r="32" spans="1:18" s="297" customFormat="1">
      <c r="A32" s="294"/>
      <c r="B32" s="294"/>
      <c r="C32" s="294"/>
      <c r="D32" s="295"/>
      <c r="E32" s="295"/>
      <c r="F32" s="295"/>
      <c r="G32" s="296"/>
      <c r="H32" s="296"/>
      <c r="I32" s="296"/>
    </row>
    <row r="33" spans="1:18" s="291" customFormat="1" ht="12">
      <c r="A33" s="298"/>
      <c r="B33" s="299" t="s">
        <v>492</v>
      </c>
      <c r="C33" s="300"/>
    </row>
    <row r="34" spans="1:18" ht="5.25" customHeight="1">
      <c r="C34" s="291"/>
      <c r="G34" s="274"/>
      <c r="H34" s="274"/>
      <c r="I34" s="274"/>
      <c r="J34" s="274"/>
      <c r="K34" s="274"/>
      <c r="N34" s="274"/>
      <c r="O34" s="274"/>
    </row>
    <row r="35" spans="1:18" ht="20.100000000000001" customHeight="1">
      <c r="G35" s="274"/>
      <c r="H35" s="274"/>
      <c r="I35" s="274"/>
      <c r="J35" s="274"/>
      <c r="K35" s="274"/>
      <c r="N35" s="274"/>
      <c r="O35" s="274"/>
    </row>
    <row r="36" spans="1:18" ht="20.100000000000001" customHeight="1">
      <c r="E36" s="274"/>
      <c r="F36" s="274"/>
      <c r="I36" s="274"/>
      <c r="J36" s="274"/>
      <c r="K36" s="274"/>
      <c r="N36" s="274"/>
      <c r="O36" s="274"/>
    </row>
    <row r="37" spans="1:18">
      <c r="E37" s="274"/>
      <c r="F37" s="274"/>
      <c r="I37" s="274"/>
      <c r="J37" s="274"/>
      <c r="K37" s="274"/>
      <c r="N37" s="274"/>
      <c r="O37" s="274"/>
    </row>
    <row r="38" spans="1:18">
      <c r="E38" s="274"/>
      <c r="F38" s="274"/>
      <c r="I38" s="274"/>
      <c r="J38" s="274"/>
      <c r="K38" s="274"/>
      <c r="L38" s="274"/>
      <c r="N38" s="274"/>
      <c r="O38" s="274"/>
      <c r="P38" s="274"/>
    </row>
    <row r="39" spans="1:18">
      <c r="I39" s="274"/>
    </row>
    <row r="40" spans="1:18">
      <c r="I40" s="274"/>
    </row>
    <row r="41" spans="1:18">
      <c r="F41" s="301"/>
      <c r="G41" s="301"/>
    </row>
    <row r="42" spans="1:18">
      <c r="F42" s="302"/>
      <c r="G42" s="302"/>
    </row>
    <row r="43" spans="1:18">
      <c r="F43" s="302"/>
      <c r="G43" s="302"/>
    </row>
    <row r="44" spans="1:18">
      <c r="F44" s="302"/>
      <c r="G44" s="302"/>
    </row>
    <row r="45" spans="1:18">
      <c r="D45" s="274"/>
      <c r="E45" s="274"/>
      <c r="F45" s="302"/>
      <c r="G45" s="302"/>
      <c r="H45" s="274"/>
      <c r="I45" s="274"/>
      <c r="J45" s="274"/>
      <c r="K45" s="274"/>
      <c r="L45" s="274"/>
      <c r="M45" s="274"/>
      <c r="N45" s="274"/>
      <c r="O45" s="274"/>
      <c r="P45" s="274"/>
      <c r="Q45" s="274"/>
      <c r="R45" s="274"/>
    </row>
  </sheetData>
  <mergeCells count="48">
    <mergeCell ref="B19:C19"/>
    <mergeCell ref="B33:C33"/>
    <mergeCell ref="A28:B28"/>
    <mergeCell ref="C28:E28"/>
    <mergeCell ref="H28:J28"/>
    <mergeCell ref="A30:C30"/>
    <mergeCell ref="D30:F30"/>
    <mergeCell ref="A31:I31"/>
    <mergeCell ref="A25:B25"/>
    <mergeCell ref="C25:E25"/>
    <mergeCell ref="H25:I25"/>
    <mergeCell ref="C26:E26"/>
    <mergeCell ref="A27:B27"/>
    <mergeCell ref="C27:E27"/>
    <mergeCell ref="H27:J27"/>
    <mergeCell ref="B14:C14"/>
    <mergeCell ref="B15:C15"/>
    <mergeCell ref="B16:C16"/>
    <mergeCell ref="B17:C17"/>
    <mergeCell ref="B18:C18"/>
    <mergeCell ref="A24:B24"/>
    <mergeCell ref="C24:E24"/>
    <mergeCell ref="H10:H11"/>
    <mergeCell ref="I10:I11"/>
    <mergeCell ref="J10:M10"/>
    <mergeCell ref="N10:Q10"/>
    <mergeCell ref="B12:C12"/>
    <mergeCell ref="B13:C13"/>
    <mergeCell ref="J5:M5"/>
    <mergeCell ref="N5:Q5"/>
    <mergeCell ref="B7:C7"/>
    <mergeCell ref="A9:G9"/>
    <mergeCell ref="A10:A11"/>
    <mergeCell ref="B10:C11"/>
    <mergeCell ref="D10:D11"/>
    <mergeCell ref="E10:E11"/>
    <mergeCell ref="F10:F11"/>
    <mergeCell ref="G10:G11"/>
    <mergeCell ref="A1:O1"/>
    <mergeCell ref="A4:I4"/>
    <mergeCell ref="A5:A6"/>
    <mergeCell ref="B5:C6"/>
    <mergeCell ref="D5:D6"/>
    <mergeCell ref="E5:E6"/>
    <mergeCell ref="F5:F6"/>
    <mergeCell ref="G5:G6"/>
    <mergeCell ref="H5:H6"/>
    <mergeCell ref="I5:I6"/>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0590-D2D2-4FB4-AD99-B25A547ABFF3}">
  <sheetPr>
    <pageSetUpPr fitToPage="1"/>
  </sheetPr>
  <dimension ref="A1:AMJ309"/>
  <sheetViews>
    <sheetView topLeftCell="A277" zoomScale="86" zoomScaleNormal="86" workbookViewId="0">
      <selection activeCell="C240" sqref="C240:G240"/>
    </sheetView>
  </sheetViews>
  <sheetFormatPr defaultRowHeight="14.25"/>
  <cols>
    <col min="1" max="1" width="3.125" customWidth="1"/>
    <col min="2" max="2" width="10.25" customWidth="1"/>
    <col min="3" max="3" width="108.625" customWidth="1"/>
    <col min="5" max="5" width="23.125" customWidth="1"/>
    <col min="10" max="10" width="46.375" customWidth="1"/>
  </cols>
  <sheetData>
    <row r="1" spans="1:11" ht="24" customHeight="1">
      <c r="B1" s="220" t="s">
        <v>0</v>
      </c>
      <c r="C1" s="220"/>
      <c r="D1" s="220"/>
      <c r="E1" s="220"/>
      <c r="F1" s="220"/>
      <c r="G1" s="220"/>
      <c r="H1" s="220"/>
      <c r="I1" s="220"/>
      <c r="J1" s="220"/>
    </row>
    <row r="2" spans="1:11" ht="25.5" customHeight="1">
      <c r="B2" s="221" t="s">
        <v>1</v>
      </c>
      <c r="C2" s="221"/>
      <c r="D2" s="221"/>
      <c r="E2" s="221"/>
      <c r="F2" s="221"/>
      <c r="G2" s="221"/>
      <c r="H2" s="221"/>
      <c r="I2" s="221"/>
      <c r="J2" s="221"/>
    </row>
    <row r="3" spans="1:11" ht="54.75" customHeight="1">
      <c r="B3" s="176" t="s">
        <v>2</v>
      </c>
      <c r="C3" s="176"/>
      <c r="D3" s="176"/>
      <c r="E3" s="176"/>
      <c r="F3" s="176"/>
      <c r="G3" s="176"/>
      <c r="H3" s="176"/>
      <c r="I3" s="176"/>
      <c r="J3" s="176"/>
    </row>
    <row r="4" spans="1:11" ht="21" customHeight="1">
      <c r="B4" s="2" t="s">
        <v>3</v>
      </c>
      <c r="C4" s="3"/>
      <c r="D4" s="4"/>
      <c r="E4" s="4"/>
      <c r="F4" s="4"/>
      <c r="G4" s="4"/>
      <c r="H4" s="1"/>
      <c r="I4" s="5"/>
      <c r="J4" s="6"/>
      <c r="K4" s="6"/>
    </row>
    <row r="5" spans="1:11" ht="18.75" customHeight="1">
      <c r="B5" s="2" t="s">
        <v>4</v>
      </c>
      <c r="C5" s="3"/>
      <c r="D5" s="4"/>
      <c r="E5" s="4"/>
      <c r="F5" s="4"/>
      <c r="G5" s="4"/>
      <c r="H5" s="1"/>
      <c r="I5" s="5"/>
      <c r="J5" s="6"/>
      <c r="K5" s="6"/>
    </row>
    <row r="6" spans="1:11" ht="5.0999999999999996" customHeight="1" thickBot="1">
      <c r="B6" s="1"/>
      <c r="C6" s="1"/>
      <c r="D6" s="1"/>
      <c r="E6" s="1"/>
      <c r="F6" s="1"/>
      <c r="G6" s="1"/>
      <c r="H6" s="1"/>
      <c r="I6" s="1"/>
      <c r="J6" s="1"/>
    </row>
    <row r="7" spans="1:11" s="7" customFormat="1" ht="20.100000000000001" customHeight="1" thickBot="1">
      <c r="B7" s="210" t="s">
        <v>5</v>
      </c>
      <c r="C7" s="210"/>
      <c r="D7" s="210"/>
      <c r="E7" s="210"/>
      <c r="F7" s="210"/>
      <c r="G7" s="210"/>
      <c r="H7" s="210"/>
      <c r="I7" s="210"/>
      <c r="J7" s="210"/>
      <c r="K7" s="8"/>
    </row>
    <row r="8" spans="1:11" ht="20.100000000000001" customHeight="1">
      <c r="A8" s="7"/>
      <c r="B8" s="222" t="s">
        <v>6</v>
      </c>
      <c r="C8" s="222"/>
      <c r="D8" s="222"/>
      <c r="E8" s="222"/>
      <c r="F8" s="222"/>
      <c r="G8" s="222"/>
      <c r="H8" s="222"/>
      <c r="I8" s="222"/>
      <c r="J8" s="222"/>
      <c r="K8" s="8"/>
    </row>
    <row r="9" spans="1:11">
      <c r="B9" s="215"/>
      <c r="C9" s="215"/>
      <c r="D9" s="215"/>
      <c r="E9" s="215"/>
      <c r="F9" s="215"/>
      <c r="G9" s="215"/>
      <c r="H9" s="215"/>
      <c r="I9" s="215"/>
      <c r="J9" s="215"/>
    </row>
    <row r="10" spans="1:11" ht="4.5" customHeight="1">
      <c r="B10" s="10"/>
      <c r="C10" s="9"/>
      <c r="D10" s="9"/>
      <c r="E10" s="9"/>
      <c r="F10" s="9"/>
      <c r="G10" s="10"/>
      <c r="H10" s="9"/>
      <c r="I10" s="9"/>
      <c r="J10" s="9"/>
    </row>
    <row r="11" spans="1:11" s="7" customFormat="1" ht="12.75" customHeight="1">
      <c r="B11" s="217" t="s">
        <v>7</v>
      </c>
      <c r="C11" s="217"/>
      <c r="D11" s="217"/>
      <c r="E11" s="217"/>
      <c r="F11" s="217"/>
      <c r="G11" s="217"/>
      <c r="H11" s="217"/>
      <c r="I11" s="217"/>
      <c r="J11" s="217"/>
      <c r="K11" s="8"/>
    </row>
    <row r="12" spans="1:11" ht="12.75" customHeight="1">
      <c r="A12" s="7"/>
      <c r="B12" s="219" t="s">
        <v>8</v>
      </c>
      <c r="C12" s="219"/>
      <c r="D12" s="12"/>
      <c r="E12" s="12"/>
      <c r="F12" s="12"/>
      <c r="G12" s="13"/>
      <c r="H12" s="11"/>
      <c r="I12" s="11"/>
      <c r="J12" s="11"/>
      <c r="K12" s="8"/>
    </row>
    <row r="13" spans="1:11" ht="12.75" customHeight="1">
      <c r="A13" s="7"/>
      <c r="B13" s="215" t="s">
        <v>9</v>
      </c>
      <c r="C13" s="215"/>
      <c r="D13" s="215"/>
      <c r="E13" s="215"/>
      <c r="F13" s="215"/>
      <c r="G13" s="215"/>
      <c r="H13" s="215"/>
      <c r="I13" s="11"/>
      <c r="J13" s="11"/>
      <c r="K13" s="8"/>
    </row>
    <row r="14" spans="1:11" s="14" customFormat="1" ht="12.75" customHeight="1">
      <c r="B14" s="215" t="s">
        <v>10</v>
      </c>
      <c r="C14" s="215"/>
      <c r="D14" s="215"/>
      <c r="E14" s="215"/>
      <c r="F14" s="215"/>
      <c r="G14" s="215"/>
      <c r="H14" s="215"/>
      <c r="I14" s="15"/>
      <c r="J14" s="16"/>
      <c r="K14" s="17"/>
    </row>
    <row r="15" spans="1:11">
      <c r="B15" s="10"/>
      <c r="C15" s="9"/>
      <c r="D15" s="9"/>
      <c r="E15" s="9"/>
      <c r="F15" s="9"/>
      <c r="G15" s="10"/>
      <c r="H15" s="9"/>
      <c r="I15" s="9"/>
      <c r="J15" s="9"/>
    </row>
    <row r="16" spans="1:11">
      <c r="B16" s="11" t="s">
        <v>11</v>
      </c>
      <c r="C16" s="18"/>
      <c r="D16" s="18"/>
      <c r="E16" s="18"/>
      <c r="F16" s="18"/>
      <c r="G16" s="19"/>
      <c r="H16" s="18"/>
      <c r="I16" s="20"/>
      <c r="J16" s="20"/>
    </row>
    <row r="17" spans="1:11" s="14" customFormat="1" ht="12.75" customHeight="1">
      <c r="B17" s="215" t="s">
        <v>12</v>
      </c>
      <c r="C17" s="215"/>
      <c r="D17" s="215"/>
      <c r="E17" s="215"/>
      <c r="F17" s="215"/>
      <c r="G17" s="215"/>
      <c r="H17" s="215"/>
      <c r="I17" s="15"/>
      <c r="J17" s="16"/>
      <c r="K17" s="17"/>
    </row>
    <row r="18" spans="1:11" ht="12.75" customHeight="1">
      <c r="A18" s="14"/>
      <c r="B18" s="174" t="s">
        <v>13</v>
      </c>
      <c r="C18" s="174"/>
      <c r="D18" s="9"/>
      <c r="E18" s="9"/>
      <c r="F18" s="9"/>
      <c r="G18" s="9"/>
      <c r="H18" s="9"/>
      <c r="I18" s="15"/>
      <c r="J18" s="16"/>
      <c r="K18" s="17"/>
    </row>
    <row r="19" spans="1:11" ht="12.75" customHeight="1">
      <c r="A19" s="14"/>
      <c r="B19" s="174" t="s">
        <v>14</v>
      </c>
      <c r="C19" s="174"/>
      <c r="D19" s="174"/>
      <c r="E19" s="174"/>
      <c r="F19" s="174"/>
      <c r="G19" s="174"/>
      <c r="H19" s="174"/>
      <c r="I19" s="174"/>
      <c r="J19" s="174"/>
      <c r="K19" s="17"/>
    </row>
    <row r="20" spans="1:11" ht="12.75" customHeight="1">
      <c r="A20" s="14"/>
      <c r="B20" s="215" t="s">
        <v>15</v>
      </c>
      <c r="C20" s="215"/>
      <c r="D20" s="215"/>
      <c r="E20" s="215"/>
      <c r="F20" s="215"/>
      <c r="G20" s="215"/>
      <c r="H20" s="215"/>
      <c r="I20" s="215"/>
      <c r="J20" s="215"/>
      <c r="K20" s="17"/>
    </row>
    <row r="21" spans="1:11" ht="12.75" customHeight="1">
      <c r="A21" s="14"/>
      <c r="B21" s="215" t="s">
        <v>16</v>
      </c>
      <c r="C21" s="215"/>
      <c r="D21" s="215"/>
      <c r="E21" s="215"/>
      <c r="F21" s="215"/>
      <c r="G21" s="215"/>
      <c r="H21" s="215"/>
      <c r="I21" s="215"/>
      <c r="J21" s="215"/>
      <c r="K21" s="17"/>
    </row>
    <row r="22" spans="1:11" ht="12.75" customHeight="1">
      <c r="A22" s="14"/>
      <c r="B22" s="215" t="s">
        <v>17</v>
      </c>
      <c r="C22" s="215"/>
      <c r="D22" s="215"/>
      <c r="E22" s="215"/>
      <c r="F22" s="215"/>
      <c r="G22" s="215"/>
      <c r="H22" s="215"/>
      <c r="I22" s="215"/>
      <c r="J22" s="215"/>
      <c r="K22" s="17"/>
    </row>
    <row r="23" spans="1:11" ht="12.75" customHeight="1">
      <c r="A23" s="14"/>
      <c r="B23" s="217" t="s">
        <v>18</v>
      </c>
      <c r="C23" s="217"/>
      <c r="D23" s="217"/>
      <c r="E23" s="217"/>
      <c r="F23" s="217"/>
      <c r="G23" s="217"/>
      <c r="H23" s="217"/>
      <c r="I23" s="217"/>
      <c r="J23" s="217"/>
      <c r="K23" s="17"/>
    </row>
    <row r="24" spans="1:11" ht="12.75" customHeight="1">
      <c r="A24" s="14"/>
      <c r="B24" s="218" t="s">
        <v>19</v>
      </c>
      <c r="C24" s="218"/>
      <c r="D24" s="218"/>
      <c r="E24" s="218"/>
      <c r="F24" s="218"/>
      <c r="G24" s="218"/>
      <c r="H24" s="218"/>
      <c r="I24" s="218"/>
      <c r="J24" s="218"/>
      <c r="K24" s="17"/>
    </row>
    <row r="25" spans="1:11" ht="5.0999999999999996" customHeight="1">
      <c r="B25" s="214"/>
      <c r="C25" s="214"/>
      <c r="D25" s="214"/>
      <c r="E25" s="214"/>
      <c r="F25" s="214"/>
      <c r="G25" s="214"/>
      <c r="H25" s="214"/>
      <c r="J25" s="22"/>
    </row>
    <row r="26" spans="1:11" ht="5.0999999999999996" customHeight="1" thickBot="1">
      <c r="B26" s="21"/>
      <c r="C26" s="21"/>
      <c r="D26" s="21"/>
      <c r="E26" s="21"/>
      <c r="F26" s="21"/>
      <c r="G26" s="21"/>
      <c r="H26" s="21"/>
      <c r="J26" s="22"/>
    </row>
    <row r="27" spans="1:11" s="7" customFormat="1" ht="12.75" customHeight="1" thickBot="1">
      <c r="B27" s="303" t="s">
        <v>20</v>
      </c>
      <c r="C27" s="304"/>
      <c r="D27" s="304"/>
      <c r="E27" s="304"/>
      <c r="F27" s="304"/>
      <c r="G27" s="304"/>
      <c r="H27" s="304"/>
      <c r="I27" s="304"/>
      <c r="J27" s="305"/>
      <c r="K27" s="8"/>
    </row>
    <row r="28" spans="1:11" ht="28.15" customHeight="1">
      <c r="B28" s="215" t="s">
        <v>21</v>
      </c>
      <c r="C28" s="215"/>
      <c r="D28" s="215"/>
      <c r="E28" s="215"/>
      <c r="F28" s="215"/>
      <c r="G28" s="215"/>
      <c r="H28" s="215"/>
      <c r="I28" s="215"/>
      <c r="J28" s="215"/>
    </row>
    <row r="29" spans="1:11" ht="5.0999999999999996" customHeight="1" thickBot="1">
      <c r="B29" s="214"/>
      <c r="C29" s="214"/>
      <c r="D29" s="214"/>
      <c r="E29" s="214"/>
      <c r="F29" s="214"/>
      <c r="G29" s="214"/>
      <c r="H29" s="214"/>
      <c r="J29" s="22"/>
    </row>
    <row r="30" spans="1:11" s="7" customFormat="1" ht="20.100000000000001" customHeight="1" thickBot="1">
      <c r="B30" s="303" t="s">
        <v>22</v>
      </c>
      <c r="C30" s="304"/>
      <c r="D30" s="304"/>
      <c r="E30" s="304"/>
      <c r="F30" s="304"/>
      <c r="G30" s="304"/>
      <c r="H30" s="304"/>
      <c r="I30" s="304"/>
      <c r="J30" s="305"/>
      <c r="K30" s="8"/>
    </row>
    <row r="31" spans="1:11" s="7" customFormat="1" ht="20.100000000000001" customHeight="1">
      <c r="B31" s="216" t="s">
        <v>23</v>
      </c>
      <c r="C31" s="216"/>
      <c r="D31" s="216"/>
      <c r="E31" s="216"/>
      <c r="F31" s="216"/>
      <c r="G31" s="216"/>
      <c r="H31" s="216"/>
      <c r="I31" s="216"/>
      <c r="J31" s="216"/>
      <c r="K31" s="8"/>
    </row>
    <row r="32" spans="1:11" ht="23.45" customHeight="1">
      <c r="A32" s="7"/>
      <c r="B32" s="207" t="s">
        <v>494</v>
      </c>
      <c r="C32" s="207"/>
      <c r="D32" s="207"/>
      <c r="E32" s="207"/>
      <c r="F32" s="207"/>
      <c r="G32" s="207"/>
      <c r="H32" s="207"/>
      <c r="I32" s="207"/>
      <c r="J32" s="207"/>
      <c r="K32" s="8"/>
    </row>
    <row r="33" spans="1:11" ht="12.75" customHeight="1">
      <c r="A33" s="7"/>
      <c r="B33" s="208" t="s">
        <v>24</v>
      </c>
      <c r="C33" s="208"/>
      <c r="D33" s="24"/>
      <c r="E33" s="24"/>
      <c r="F33" s="24"/>
      <c r="G33" s="25"/>
      <c r="H33" s="23"/>
      <c r="I33" s="23"/>
      <c r="J33" s="23"/>
      <c r="K33" s="8"/>
    </row>
    <row r="34" spans="1:11" ht="12.75" customHeight="1">
      <c r="A34" s="7"/>
      <c r="B34" s="26" t="s">
        <v>25</v>
      </c>
      <c r="C34" s="209" t="s">
        <v>26</v>
      </c>
      <c r="D34" s="209"/>
      <c r="E34" s="209"/>
      <c r="F34" s="209"/>
      <c r="G34" s="209"/>
      <c r="H34" s="209"/>
      <c r="I34" s="26" t="s">
        <v>27</v>
      </c>
      <c r="J34" s="26" t="s">
        <v>28</v>
      </c>
      <c r="K34" s="8"/>
    </row>
    <row r="35" spans="1:11" ht="12.75" customHeight="1">
      <c r="A35" s="7"/>
      <c r="B35" s="27" t="s">
        <v>29</v>
      </c>
      <c r="C35" s="184" t="s">
        <v>30</v>
      </c>
      <c r="D35" s="184"/>
      <c r="E35" s="184"/>
      <c r="F35" s="184"/>
      <c r="G35" s="184"/>
      <c r="H35" s="184"/>
      <c r="I35" s="27" t="s">
        <v>31</v>
      </c>
      <c r="J35" s="28">
        <v>1</v>
      </c>
      <c r="K35" s="8"/>
    </row>
    <row r="36" spans="1:11" ht="4.5" customHeight="1">
      <c r="A36" s="7"/>
      <c r="B36" s="29"/>
      <c r="C36" s="23"/>
      <c r="D36" s="23"/>
      <c r="E36" s="23"/>
      <c r="F36" s="23"/>
      <c r="G36" s="29"/>
      <c r="H36" s="23"/>
      <c r="I36" s="23"/>
      <c r="J36" s="23"/>
      <c r="K36" s="8"/>
    </row>
    <row r="37" spans="1:11" ht="5.0999999999999996" customHeight="1" thickBot="1"/>
    <row r="38" spans="1:11" s="7" customFormat="1" ht="13.5" customHeight="1" thickBot="1">
      <c r="B38" s="210" t="s">
        <v>32</v>
      </c>
      <c r="C38" s="210"/>
      <c r="D38" s="210"/>
      <c r="E38" s="210"/>
      <c r="F38" s="210"/>
      <c r="G38" s="210"/>
      <c r="H38" s="210"/>
      <c r="I38" s="210"/>
      <c r="J38" s="210"/>
      <c r="K38" s="8"/>
    </row>
    <row r="39" spans="1:11" ht="5.0999999999999996" customHeight="1" thickBot="1">
      <c r="A39" s="7"/>
      <c r="B39" s="1"/>
      <c r="C39" s="8"/>
      <c r="D39" s="8"/>
      <c r="E39" s="8"/>
      <c r="F39" s="8"/>
      <c r="G39" s="1"/>
      <c r="H39" s="1"/>
      <c r="I39" s="1"/>
      <c r="J39" s="1"/>
      <c r="K39" s="8"/>
    </row>
    <row r="40" spans="1:11" s="14" customFormat="1" ht="13.5" thickBot="1">
      <c r="B40" s="211" t="s">
        <v>33</v>
      </c>
      <c r="C40" s="211"/>
      <c r="D40" s="72"/>
      <c r="E40" s="72"/>
      <c r="F40" s="72"/>
      <c r="G40" s="73"/>
      <c r="H40" s="212" t="s">
        <v>34</v>
      </c>
      <c r="I40" s="212"/>
      <c r="J40" s="212"/>
      <c r="K40" s="30"/>
    </row>
    <row r="41" spans="1:11" ht="24.75" thickBot="1">
      <c r="A41" s="14"/>
      <c r="B41" s="211"/>
      <c r="C41" s="211"/>
      <c r="D41" s="74"/>
      <c r="E41" s="74"/>
      <c r="F41" s="74"/>
      <c r="G41" s="75"/>
      <c r="H41" s="76" t="s">
        <v>35</v>
      </c>
      <c r="I41" s="213" t="s">
        <v>36</v>
      </c>
      <c r="J41" s="213"/>
      <c r="K41" s="17"/>
    </row>
    <row r="42" spans="1:11" s="31" customFormat="1" ht="13.5" thickBot="1">
      <c r="B42" s="202"/>
      <c r="C42" s="202"/>
      <c r="D42" s="203" t="s">
        <v>37</v>
      </c>
      <c r="E42" s="203"/>
      <c r="F42" s="203"/>
      <c r="G42" s="203"/>
      <c r="H42" s="204"/>
      <c r="I42" s="204"/>
      <c r="J42" s="204"/>
      <c r="K42" s="32"/>
    </row>
    <row r="43" spans="1:11">
      <c r="A43" s="31"/>
      <c r="B43" s="202"/>
      <c r="C43" s="202"/>
      <c r="D43" s="77" t="s">
        <v>27</v>
      </c>
      <c r="E43" s="77" t="s">
        <v>38</v>
      </c>
      <c r="F43" s="77" t="s">
        <v>39</v>
      </c>
      <c r="G43" s="78" t="s">
        <v>40</v>
      </c>
      <c r="H43" s="204"/>
      <c r="I43" s="204"/>
      <c r="J43" s="204"/>
      <c r="K43" s="32"/>
    </row>
    <row r="44" spans="1:11" s="33" customFormat="1" ht="11.25">
      <c r="B44" s="201" t="s">
        <v>41</v>
      </c>
      <c r="C44" s="201"/>
      <c r="D44" s="201"/>
      <c r="E44" s="201"/>
      <c r="F44" s="201"/>
      <c r="G44" s="201"/>
      <c r="H44" s="79"/>
      <c r="I44" s="205"/>
      <c r="J44" s="205"/>
    </row>
    <row r="45" spans="1:11" s="33" customFormat="1" ht="11.25">
      <c r="B45" s="80" t="s">
        <v>29</v>
      </c>
      <c r="C45" s="81" t="s">
        <v>42</v>
      </c>
      <c r="D45" s="82" t="s">
        <v>43</v>
      </c>
      <c r="E45" s="83" t="s">
        <v>44</v>
      </c>
      <c r="F45" s="84"/>
      <c r="G45" s="85"/>
      <c r="H45" s="79"/>
      <c r="I45" s="86"/>
      <c r="J45" s="87"/>
    </row>
    <row r="46" spans="1:11" s="33" customFormat="1" ht="11.25">
      <c r="B46" s="80" t="s">
        <v>45</v>
      </c>
      <c r="C46" s="88" t="s">
        <v>46</v>
      </c>
      <c r="D46" s="89"/>
      <c r="E46" s="90" t="s">
        <v>47</v>
      </c>
      <c r="F46" s="84"/>
      <c r="G46" s="85"/>
      <c r="H46" s="79"/>
      <c r="I46" s="86"/>
      <c r="J46" s="87"/>
    </row>
    <row r="47" spans="1:11" s="33" customFormat="1" ht="11.25">
      <c r="B47" s="80" t="s">
        <v>48</v>
      </c>
      <c r="C47" s="91" t="s">
        <v>446</v>
      </c>
      <c r="D47" s="89"/>
      <c r="E47" s="90" t="s">
        <v>49</v>
      </c>
      <c r="F47" s="84"/>
      <c r="G47" s="85"/>
      <c r="H47" s="79"/>
      <c r="I47" s="86"/>
      <c r="J47" s="87"/>
    </row>
    <row r="48" spans="1:11" s="33" customFormat="1" ht="11.25">
      <c r="B48" s="80" t="s">
        <v>50</v>
      </c>
      <c r="C48" s="91" t="s">
        <v>51</v>
      </c>
      <c r="D48" s="89"/>
      <c r="E48" s="90" t="s">
        <v>49</v>
      </c>
      <c r="F48" s="84"/>
      <c r="G48" s="85"/>
      <c r="H48" s="79"/>
      <c r="I48" s="86"/>
      <c r="J48" s="87"/>
    </row>
    <row r="49" spans="2:10" s="33" customFormat="1" ht="11.25">
      <c r="B49" s="80" t="s">
        <v>52</v>
      </c>
      <c r="C49" s="91" t="s">
        <v>53</v>
      </c>
      <c r="D49" s="89" t="s">
        <v>54</v>
      </c>
      <c r="E49" s="90" t="s">
        <v>450</v>
      </c>
      <c r="F49" s="84"/>
      <c r="G49" s="85"/>
      <c r="H49" s="79"/>
      <c r="I49" s="86"/>
      <c r="J49" s="87"/>
    </row>
    <row r="50" spans="2:10" s="33" customFormat="1" ht="11.25">
      <c r="B50" s="80" t="s">
        <v>55</v>
      </c>
      <c r="C50" s="91" t="s">
        <v>56</v>
      </c>
      <c r="D50" s="89" t="s">
        <v>57</v>
      </c>
      <c r="E50" s="90" t="s">
        <v>451</v>
      </c>
      <c r="F50" s="84"/>
      <c r="G50" s="85"/>
      <c r="H50" s="79"/>
      <c r="I50" s="86"/>
      <c r="J50" s="87"/>
    </row>
    <row r="51" spans="2:10" s="33" customFormat="1" ht="11.25">
      <c r="B51" s="80" t="s">
        <v>58</v>
      </c>
      <c r="C51" s="91" t="s">
        <v>59</v>
      </c>
      <c r="D51" s="89" t="s">
        <v>60</v>
      </c>
      <c r="E51" s="90" t="s">
        <v>61</v>
      </c>
      <c r="F51" s="84"/>
      <c r="G51" s="85"/>
      <c r="H51" s="79"/>
      <c r="I51" s="86"/>
      <c r="J51" s="87"/>
    </row>
    <row r="52" spans="2:10" s="33" customFormat="1" ht="11.25">
      <c r="B52" s="80" t="s">
        <v>62</v>
      </c>
      <c r="C52" s="91" t="s">
        <v>63</v>
      </c>
      <c r="D52" s="89" t="s">
        <v>64</v>
      </c>
      <c r="E52" s="90" t="s">
        <v>452</v>
      </c>
      <c r="F52" s="84"/>
      <c r="G52" s="85"/>
      <c r="H52" s="79"/>
      <c r="I52" s="86"/>
      <c r="J52" s="87"/>
    </row>
    <row r="53" spans="2:10" s="33" customFormat="1" ht="11.25">
      <c r="B53" s="80" t="s">
        <v>65</v>
      </c>
      <c r="C53" s="91" t="s">
        <v>66</v>
      </c>
      <c r="D53" s="89" t="s">
        <v>67</v>
      </c>
      <c r="E53" s="90" t="s">
        <v>453</v>
      </c>
      <c r="F53" s="84"/>
      <c r="G53" s="85"/>
      <c r="H53" s="79"/>
      <c r="I53" s="86"/>
      <c r="J53" s="87"/>
    </row>
    <row r="54" spans="2:10" s="33" customFormat="1" ht="11.25">
      <c r="B54" s="80" t="s">
        <v>68</v>
      </c>
      <c r="C54" s="88" t="s">
        <v>69</v>
      </c>
      <c r="D54" s="89" t="s">
        <v>70</v>
      </c>
      <c r="E54" s="90" t="s">
        <v>71</v>
      </c>
      <c r="F54" s="84"/>
      <c r="G54" s="85"/>
      <c r="H54" s="79"/>
      <c r="I54" s="86"/>
      <c r="J54" s="87"/>
    </row>
    <row r="55" spans="2:10" s="33" customFormat="1" ht="11.25">
      <c r="B55" s="80" t="s">
        <v>72</v>
      </c>
      <c r="C55" s="91" t="s">
        <v>73</v>
      </c>
      <c r="D55" s="89" t="s">
        <v>70</v>
      </c>
      <c r="E55" s="90" t="s">
        <v>74</v>
      </c>
      <c r="F55" s="84"/>
      <c r="G55" s="85"/>
      <c r="H55" s="79"/>
      <c r="I55" s="86"/>
      <c r="J55" s="87"/>
    </row>
    <row r="56" spans="2:10" s="33" customFormat="1" ht="11.25">
      <c r="B56" s="80" t="s">
        <v>75</v>
      </c>
      <c r="C56" s="91" t="s">
        <v>76</v>
      </c>
      <c r="D56" s="89" t="s">
        <v>70</v>
      </c>
      <c r="E56" s="90" t="s">
        <v>77</v>
      </c>
      <c r="F56" s="84"/>
      <c r="G56" s="85"/>
      <c r="H56" s="79"/>
      <c r="I56" s="86"/>
      <c r="J56" s="87"/>
    </row>
    <row r="57" spans="2:10" s="33" customFormat="1" ht="11.25">
      <c r="B57" s="80" t="s">
        <v>78</v>
      </c>
      <c r="C57" s="88" t="s">
        <v>79</v>
      </c>
      <c r="D57" s="89" t="s">
        <v>80</v>
      </c>
      <c r="E57" s="90" t="s">
        <v>81</v>
      </c>
      <c r="F57" s="84"/>
      <c r="G57" s="85"/>
      <c r="H57" s="79"/>
      <c r="I57" s="86"/>
      <c r="J57" s="87"/>
    </row>
    <row r="58" spans="2:10" s="33" customFormat="1" ht="11.25">
      <c r="B58" s="80" t="s">
        <v>82</v>
      </c>
      <c r="C58" s="91" t="s">
        <v>83</v>
      </c>
      <c r="D58" s="89" t="s">
        <v>80</v>
      </c>
      <c r="E58" s="90" t="s">
        <v>84</v>
      </c>
      <c r="F58" s="84"/>
      <c r="G58" s="85"/>
      <c r="H58" s="79"/>
      <c r="I58" s="86"/>
      <c r="J58" s="87"/>
    </row>
    <row r="59" spans="2:10" s="33" customFormat="1" ht="11.25">
      <c r="B59" s="80" t="s">
        <v>85</v>
      </c>
      <c r="C59" s="91" t="s">
        <v>86</v>
      </c>
      <c r="D59" s="89"/>
      <c r="E59" s="90" t="s">
        <v>47</v>
      </c>
      <c r="F59" s="84"/>
      <c r="G59" s="85"/>
      <c r="H59" s="79"/>
      <c r="I59" s="86"/>
      <c r="J59" s="87"/>
    </row>
    <row r="60" spans="2:10" s="33" customFormat="1" ht="11.25">
      <c r="B60" s="80" t="s">
        <v>87</v>
      </c>
      <c r="C60" s="91" t="s">
        <v>88</v>
      </c>
      <c r="D60" s="89" t="s">
        <v>80</v>
      </c>
      <c r="E60" s="90" t="s">
        <v>89</v>
      </c>
      <c r="F60" s="84"/>
      <c r="G60" s="85"/>
      <c r="H60" s="79"/>
      <c r="I60" s="86"/>
      <c r="J60" s="87"/>
    </row>
    <row r="61" spans="2:10" s="33" customFormat="1" ht="11.25">
      <c r="B61" s="80" t="s">
        <v>90</v>
      </c>
      <c r="C61" s="91" t="s">
        <v>91</v>
      </c>
      <c r="D61" s="89" t="s">
        <v>92</v>
      </c>
      <c r="E61" s="90" t="s">
        <v>93</v>
      </c>
      <c r="F61" s="84"/>
      <c r="G61" s="85"/>
      <c r="H61" s="79"/>
      <c r="I61" s="86"/>
      <c r="J61" s="87"/>
    </row>
    <row r="62" spans="2:10" s="33" customFormat="1" ht="11.25">
      <c r="B62" s="80" t="s">
        <v>94</v>
      </c>
      <c r="C62" s="91" t="s">
        <v>95</v>
      </c>
      <c r="D62" s="89" t="s">
        <v>96</v>
      </c>
      <c r="E62" s="90" t="s">
        <v>97</v>
      </c>
      <c r="F62" s="84"/>
      <c r="G62" s="85"/>
      <c r="H62" s="79"/>
      <c r="I62" s="86"/>
      <c r="J62" s="87"/>
    </row>
    <row r="63" spans="2:10" s="33" customFormat="1" ht="11.25">
      <c r="B63" s="80" t="s">
        <v>98</v>
      </c>
      <c r="C63" s="91" t="s">
        <v>99</v>
      </c>
      <c r="D63" s="89" t="s">
        <v>100</v>
      </c>
      <c r="E63" s="90" t="s">
        <v>454</v>
      </c>
      <c r="F63" s="84"/>
      <c r="G63" s="85"/>
      <c r="H63" s="79"/>
      <c r="I63" s="86"/>
      <c r="J63" s="87"/>
    </row>
    <row r="64" spans="2:10" s="33" customFormat="1" ht="11.25">
      <c r="B64" s="80" t="s">
        <v>101</v>
      </c>
      <c r="C64" s="91" t="s">
        <v>102</v>
      </c>
      <c r="D64" s="89" t="s">
        <v>103</v>
      </c>
      <c r="E64" s="90" t="s">
        <v>104</v>
      </c>
      <c r="F64" s="84"/>
      <c r="G64" s="85"/>
      <c r="H64" s="79"/>
      <c r="I64" s="86"/>
      <c r="J64" s="87"/>
    </row>
    <row r="65" spans="2:10" s="33" customFormat="1" ht="11.25">
      <c r="B65" s="80" t="s">
        <v>105</v>
      </c>
      <c r="C65" s="88" t="s">
        <v>106</v>
      </c>
      <c r="D65" s="89" t="s">
        <v>107</v>
      </c>
      <c r="E65" s="90" t="s">
        <v>108</v>
      </c>
      <c r="F65" s="84"/>
      <c r="G65" s="85"/>
      <c r="H65" s="79"/>
      <c r="I65" s="86"/>
      <c r="J65" s="87"/>
    </row>
    <row r="66" spans="2:10" s="33" customFormat="1" ht="11.25">
      <c r="B66" s="80" t="s">
        <v>109</v>
      </c>
      <c r="C66" s="91" t="s">
        <v>110</v>
      </c>
      <c r="D66" s="89" t="s">
        <v>107</v>
      </c>
      <c r="E66" s="90" t="s">
        <v>111</v>
      </c>
      <c r="F66" s="84"/>
      <c r="G66" s="85"/>
      <c r="H66" s="79"/>
      <c r="I66" s="86"/>
      <c r="J66" s="87"/>
    </row>
    <row r="67" spans="2:10" s="33" customFormat="1" ht="22.5">
      <c r="B67" s="80" t="s">
        <v>112</v>
      </c>
      <c r="C67" s="88" t="s">
        <v>113</v>
      </c>
      <c r="D67" s="89" t="s">
        <v>107</v>
      </c>
      <c r="E67" s="90" t="s">
        <v>114</v>
      </c>
      <c r="F67" s="84"/>
      <c r="G67" s="85"/>
      <c r="H67" s="79"/>
      <c r="I67" s="86"/>
      <c r="J67" s="87"/>
    </row>
    <row r="68" spans="2:10" s="33" customFormat="1" ht="11.25">
      <c r="B68" s="80" t="s">
        <v>115</v>
      </c>
      <c r="C68" s="91" t="s">
        <v>116</v>
      </c>
      <c r="D68" s="89" t="s">
        <v>103</v>
      </c>
      <c r="E68" s="92" t="s">
        <v>117</v>
      </c>
      <c r="F68" s="84"/>
      <c r="G68" s="85"/>
      <c r="H68" s="79"/>
      <c r="I68" s="86"/>
      <c r="J68" s="87"/>
    </row>
    <row r="69" spans="2:10" s="33" customFormat="1" ht="11.25">
      <c r="B69" s="80" t="s">
        <v>118</v>
      </c>
      <c r="C69" s="91" t="s">
        <v>119</v>
      </c>
      <c r="D69" s="89" t="s">
        <v>120</v>
      </c>
      <c r="E69" s="90" t="s">
        <v>447</v>
      </c>
      <c r="F69" s="84"/>
      <c r="G69" s="85"/>
      <c r="H69" s="79"/>
      <c r="I69" s="86"/>
      <c r="J69" s="87"/>
    </row>
    <row r="70" spans="2:10" s="33" customFormat="1" ht="11.25">
      <c r="B70" s="80" t="s">
        <v>121</v>
      </c>
      <c r="C70" s="91" t="s">
        <v>122</v>
      </c>
      <c r="D70" s="89" t="s">
        <v>43</v>
      </c>
      <c r="E70" s="90" t="s">
        <v>123</v>
      </c>
      <c r="F70" s="84"/>
      <c r="G70" s="85"/>
      <c r="H70" s="79"/>
      <c r="I70" s="86"/>
      <c r="J70" s="87"/>
    </row>
    <row r="71" spans="2:10" s="33" customFormat="1" ht="11.25">
      <c r="B71" s="80" t="s">
        <v>124</v>
      </c>
      <c r="C71" s="91" t="s">
        <v>125</v>
      </c>
      <c r="D71" s="89" t="s">
        <v>43</v>
      </c>
      <c r="E71" s="90" t="s">
        <v>126</v>
      </c>
      <c r="F71" s="84"/>
      <c r="G71" s="85"/>
      <c r="H71" s="79"/>
      <c r="I71" s="86"/>
      <c r="J71" s="87"/>
    </row>
    <row r="72" spans="2:10" s="33" customFormat="1" ht="11.25">
      <c r="B72" s="80" t="s">
        <v>127</v>
      </c>
      <c r="C72" s="88" t="s">
        <v>128</v>
      </c>
      <c r="D72" s="89"/>
      <c r="E72" s="90" t="s">
        <v>47</v>
      </c>
      <c r="F72" s="84"/>
      <c r="G72" s="85"/>
      <c r="H72" s="79"/>
      <c r="I72" s="86"/>
      <c r="J72" s="87"/>
    </row>
    <row r="73" spans="2:10" s="33" customFormat="1" ht="11.25">
      <c r="B73" s="80" t="s">
        <v>129</v>
      </c>
      <c r="C73" s="91" t="s">
        <v>130</v>
      </c>
      <c r="D73" s="89"/>
      <c r="E73" s="90" t="s">
        <v>131</v>
      </c>
      <c r="F73" s="84"/>
      <c r="G73" s="85"/>
      <c r="H73" s="79"/>
      <c r="I73" s="86"/>
      <c r="J73" s="87"/>
    </row>
    <row r="74" spans="2:10" s="33" customFormat="1" ht="11.25">
      <c r="B74" s="80" t="s">
        <v>132</v>
      </c>
      <c r="C74" s="91" t="s">
        <v>133</v>
      </c>
      <c r="D74" s="89"/>
      <c r="E74" s="90" t="s">
        <v>131</v>
      </c>
      <c r="F74" s="84"/>
      <c r="G74" s="85"/>
      <c r="H74" s="79"/>
      <c r="I74" s="86"/>
      <c r="J74" s="87"/>
    </row>
    <row r="75" spans="2:10" s="33" customFormat="1" ht="11.25">
      <c r="B75" s="80" t="s">
        <v>134</v>
      </c>
      <c r="C75" s="88" t="s">
        <v>135</v>
      </c>
      <c r="D75" s="89"/>
      <c r="E75" s="90" t="s">
        <v>131</v>
      </c>
      <c r="F75" s="84"/>
      <c r="G75" s="85"/>
      <c r="H75" s="79"/>
      <c r="I75" s="86"/>
      <c r="J75" s="87"/>
    </row>
    <row r="76" spans="2:10" s="33" customFormat="1" ht="11.25">
      <c r="B76" s="80" t="s">
        <v>136</v>
      </c>
      <c r="C76" s="88" t="s">
        <v>137</v>
      </c>
      <c r="D76" s="89"/>
      <c r="E76" s="90" t="s">
        <v>131</v>
      </c>
      <c r="F76" s="84"/>
      <c r="G76" s="85"/>
      <c r="H76" s="79"/>
      <c r="I76" s="86"/>
      <c r="J76" s="87"/>
    </row>
    <row r="77" spans="2:10" s="33" customFormat="1" ht="11.25">
      <c r="B77" s="80" t="s">
        <v>138</v>
      </c>
      <c r="C77" s="93" t="s">
        <v>139</v>
      </c>
      <c r="D77" s="89"/>
      <c r="E77" s="90" t="s">
        <v>131</v>
      </c>
      <c r="F77" s="84"/>
      <c r="G77" s="85"/>
      <c r="H77" s="79"/>
      <c r="I77" s="86"/>
      <c r="J77" s="87"/>
    </row>
    <row r="78" spans="2:10" s="33" customFormat="1" ht="11.25">
      <c r="B78" s="80" t="s">
        <v>140</v>
      </c>
      <c r="C78" s="91" t="s">
        <v>141</v>
      </c>
      <c r="D78" s="89"/>
      <c r="E78" s="90" t="s">
        <v>131</v>
      </c>
      <c r="F78" s="84"/>
      <c r="G78" s="85"/>
      <c r="H78" s="79"/>
      <c r="I78" s="86"/>
      <c r="J78" s="87"/>
    </row>
    <row r="79" spans="2:10" s="33" customFormat="1" ht="11.25">
      <c r="B79" s="80" t="s">
        <v>142</v>
      </c>
      <c r="C79" s="91" t="s">
        <v>143</v>
      </c>
      <c r="D79" s="89"/>
      <c r="E79" s="90" t="s">
        <v>131</v>
      </c>
      <c r="F79" s="84"/>
      <c r="G79" s="85"/>
      <c r="H79" s="79"/>
      <c r="I79" s="86"/>
      <c r="J79" s="87"/>
    </row>
    <row r="80" spans="2:10" s="33" customFormat="1" ht="11.25">
      <c r="B80" s="80" t="s">
        <v>144</v>
      </c>
      <c r="C80" s="88" t="s">
        <v>145</v>
      </c>
      <c r="D80" s="89"/>
      <c r="E80" s="90" t="s">
        <v>131</v>
      </c>
      <c r="F80" s="84"/>
      <c r="G80" s="85"/>
      <c r="H80" s="79"/>
      <c r="I80" s="86"/>
      <c r="J80" s="87"/>
    </row>
    <row r="81" spans="2:10" s="33" customFormat="1" ht="11.25">
      <c r="B81" s="80" t="s">
        <v>146</v>
      </c>
      <c r="C81" s="91" t="s">
        <v>147</v>
      </c>
      <c r="D81" s="89"/>
      <c r="E81" s="90" t="s">
        <v>131</v>
      </c>
      <c r="F81" s="84"/>
      <c r="G81" s="85"/>
      <c r="H81" s="79"/>
      <c r="I81" s="86"/>
      <c r="J81" s="87"/>
    </row>
    <row r="82" spans="2:10" s="33" customFormat="1" ht="11.25">
      <c r="B82" s="80" t="s">
        <v>148</v>
      </c>
      <c r="C82" s="91" t="s">
        <v>149</v>
      </c>
      <c r="D82" s="89"/>
      <c r="E82" s="90" t="s">
        <v>131</v>
      </c>
      <c r="F82" s="84"/>
      <c r="G82" s="85"/>
      <c r="H82" s="79"/>
      <c r="I82" s="86"/>
      <c r="J82" s="87"/>
    </row>
    <row r="83" spans="2:10" s="33" customFormat="1" ht="11.25">
      <c r="B83" s="80" t="s">
        <v>150</v>
      </c>
      <c r="C83" s="91" t="s">
        <v>151</v>
      </c>
      <c r="D83" s="89"/>
      <c r="E83" s="90" t="s">
        <v>47</v>
      </c>
      <c r="F83" s="84"/>
      <c r="G83" s="85"/>
      <c r="H83" s="79"/>
      <c r="I83" s="86"/>
      <c r="J83" s="87"/>
    </row>
    <row r="84" spans="2:10" s="33" customFormat="1" ht="11.25">
      <c r="B84" s="80" t="s">
        <v>152</v>
      </c>
      <c r="C84" s="88" t="s">
        <v>153</v>
      </c>
      <c r="D84" s="89"/>
      <c r="E84" s="90" t="s">
        <v>131</v>
      </c>
      <c r="F84" s="84"/>
      <c r="G84" s="85"/>
      <c r="H84" s="79"/>
      <c r="I84" s="86"/>
      <c r="J84" s="87"/>
    </row>
    <row r="85" spans="2:10" s="33" customFormat="1" ht="22.5">
      <c r="B85" s="80" t="s">
        <v>154</v>
      </c>
      <c r="C85" s="91" t="s">
        <v>155</v>
      </c>
      <c r="D85" s="89"/>
      <c r="E85" s="90" t="s">
        <v>131</v>
      </c>
      <c r="F85" s="84"/>
      <c r="G85" s="85"/>
      <c r="H85" s="79"/>
      <c r="I85" s="86"/>
      <c r="J85" s="87"/>
    </row>
    <row r="86" spans="2:10" s="33" customFormat="1" ht="11.25">
      <c r="B86" s="80" t="s">
        <v>156</v>
      </c>
      <c r="C86" s="91" t="s">
        <v>449</v>
      </c>
      <c r="D86" s="89"/>
      <c r="E86" s="90" t="s">
        <v>131</v>
      </c>
      <c r="F86" s="84"/>
      <c r="G86" s="85"/>
      <c r="H86" s="79"/>
      <c r="I86" s="86"/>
      <c r="J86" s="87"/>
    </row>
    <row r="87" spans="2:10" s="33" customFormat="1" ht="11.25">
      <c r="B87" s="80" t="s">
        <v>157</v>
      </c>
      <c r="C87" s="91" t="s">
        <v>158</v>
      </c>
      <c r="D87" s="89"/>
      <c r="E87" s="90" t="s">
        <v>131</v>
      </c>
      <c r="F87" s="84"/>
      <c r="G87" s="85"/>
      <c r="H87" s="79"/>
      <c r="I87" s="86"/>
      <c r="J87" s="87"/>
    </row>
    <row r="88" spans="2:10" s="33" customFormat="1" ht="11.25">
      <c r="B88" s="80" t="s">
        <v>159</v>
      </c>
      <c r="C88" s="93" t="s">
        <v>160</v>
      </c>
      <c r="D88" s="89"/>
      <c r="E88" s="90" t="s">
        <v>47</v>
      </c>
      <c r="F88" s="84"/>
      <c r="G88" s="85"/>
      <c r="H88" s="79"/>
      <c r="I88" s="94"/>
      <c r="J88" s="87"/>
    </row>
    <row r="89" spans="2:10" s="33" customFormat="1" ht="11.25">
      <c r="B89" s="80" t="s">
        <v>161</v>
      </c>
      <c r="C89" s="81" t="s">
        <v>162</v>
      </c>
      <c r="D89" s="89"/>
      <c r="E89" s="90" t="s">
        <v>131</v>
      </c>
      <c r="F89" s="84"/>
      <c r="G89" s="85"/>
      <c r="H89" s="79"/>
      <c r="I89" s="86"/>
      <c r="J89" s="87"/>
    </row>
    <row r="90" spans="2:10" s="33" customFormat="1" ht="11.25">
      <c r="B90" s="80" t="s">
        <v>163</v>
      </c>
      <c r="C90" s="81" t="s">
        <v>164</v>
      </c>
      <c r="D90" s="89"/>
      <c r="E90" s="90" t="s">
        <v>131</v>
      </c>
      <c r="F90" s="84"/>
      <c r="G90" s="85"/>
      <c r="H90" s="79"/>
      <c r="I90" s="86"/>
      <c r="J90" s="87"/>
    </row>
    <row r="91" spans="2:10" s="33" customFormat="1" ht="11.25">
      <c r="B91" s="80" t="s">
        <v>165</v>
      </c>
      <c r="C91" s="81" t="s">
        <v>166</v>
      </c>
      <c r="D91" s="89"/>
      <c r="E91" s="90" t="s">
        <v>131</v>
      </c>
      <c r="F91" s="84"/>
      <c r="G91" s="85"/>
      <c r="H91" s="79"/>
      <c r="I91" s="86"/>
      <c r="J91" s="87"/>
    </row>
    <row r="92" spans="2:10" s="33" customFormat="1" ht="22.5">
      <c r="B92" s="95" t="s">
        <v>169</v>
      </c>
      <c r="C92" s="96" t="s">
        <v>167</v>
      </c>
      <c r="D92" s="89"/>
      <c r="E92" s="90" t="s">
        <v>131</v>
      </c>
      <c r="F92" s="84"/>
      <c r="G92" s="85"/>
      <c r="H92" s="79"/>
      <c r="I92" s="86"/>
      <c r="J92" s="87"/>
    </row>
    <row r="93" spans="2:10" s="33" customFormat="1" ht="33.75">
      <c r="B93" s="95" t="s">
        <v>171</v>
      </c>
      <c r="C93" s="96" t="s">
        <v>168</v>
      </c>
      <c r="D93" s="89"/>
      <c r="E93" s="90" t="s">
        <v>131</v>
      </c>
      <c r="F93" s="84"/>
      <c r="G93" s="85"/>
      <c r="H93" s="79"/>
      <c r="I93" s="86"/>
      <c r="J93" s="87"/>
    </row>
    <row r="94" spans="2:10" s="33" customFormat="1" ht="11.25">
      <c r="B94" s="95"/>
      <c r="C94" s="96" t="s">
        <v>455</v>
      </c>
      <c r="D94" s="89"/>
      <c r="E94" s="90" t="s">
        <v>131</v>
      </c>
      <c r="F94" s="84"/>
      <c r="G94" s="85"/>
      <c r="H94" s="79"/>
      <c r="I94" s="86"/>
      <c r="J94" s="87"/>
    </row>
    <row r="95" spans="2:10" s="33" customFormat="1" ht="11.25">
      <c r="B95" s="95"/>
      <c r="C95" s="96" t="s">
        <v>456</v>
      </c>
      <c r="D95" s="89"/>
      <c r="E95" s="90" t="s">
        <v>131</v>
      </c>
      <c r="F95" s="84"/>
      <c r="G95" s="85"/>
      <c r="H95" s="79"/>
      <c r="I95" s="86"/>
      <c r="J95" s="87"/>
    </row>
    <row r="96" spans="2:10" s="33" customFormat="1" ht="11.25">
      <c r="B96" s="95" t="s">
        <v>174</v>
      </c>
      <c r="C96" s="97" t="s">
        <v>448</v>
      </c>
      <c r="D96" s="89"/>
      <c r="E96" s="90" t="s">
        <v>131</v>
      </c>
      <c r="F96" s="84"/>
      <c r="G96" s="85"/>
      <c r="H96" s="79"/>
      <c r="I96" s="86"/>
      <c r="J96" s="87"/>
    </row>
    <row r="97" spans="2:10" s="33" customFormat="1" ht="11.25">
      <c r="B97" s="80" t="s">
        <v>176</v>
      </c>
      <c r="C97" s="81" t="s">
        <v>170</v>
      </c>
      <c r="D97" s="89"/>
      <c r="E97" s="90" t="s">
        <v>131</v>
      </c>
      <c r="F97" s="84"/>
      <c r="G97" s="85"/>
      <c r="H97" s="79"/>
      <c r="I97" s="86"/>
      <c r="J97" s="87"/>
    </row>
    <row r="98" spans="2:10" s="33" customFormat="1" ht="11.25">
      <c r="B98" s="80" t="s">
        <v>442</v>
      </c>
      <c r="C98" s="91" t="s">
        <v>172</v>
      </c>
      <c r="D98" s="89"/>
      <c r="E98" s="90" t="s">
        <v>131</v>
      </c>
      <c r="F98" s="84"/>
      <c r="G98" s="85"/>
      <c r="H98" s="79"/>
      <c r="I98" s="86"/>
      <c r="J98" s="87"/>
    </row>
    <row r="99" spans="2:10" s="33" customFormat="1" ht="11.25">
      <c r="B99" s="80" t="s">
        <v>443</v>
      </c>
      <c r="C99" s="81" t="s">
        <v>173</v>
      </c>
      <c r="D99" s="82"/>
      <c r="E99" s="90" t="s">
        <v>131</v>
      </c>
      <c r="F99" s="84"/>
      <c r="G99" s="85"/>
      <c r="H99" s="79"/>
      <c r="I99" s="86"/>
      <c r="J99" s="87"/>
    </row>
    <row r="100" spans="2:10" s="33" customFormat="1" ht="11.25">
      <c r="B100" s="80" t="s">
        <v>444</v>
      </c>
      <c r="C100" s="81" t="s">
        <v>175</v>
      </c>
      <c r="D100" s="82"/>
      <c r="E100" s="90" t="s">
        <v>131</v>
      </c>
      <c r="F100" s="84"/>
      <c r="G100" s="85"/>
      <c r="H100" s="79"/>
      <c r="I100" s="86"/>
      <c r="J100" s="87"/>
    </row>
    <row r="101" spans="2:10" s="33" customFormat="1" ht="12" thickBot="1">
      <c r="B101" s="80" t="s">
        <v>445</v>
      </c>
      <c r="C101" s="98" t="s">
        <v>177</v>
      </c>
      <c r="D101" s="99"/>
      <c r="E101" s="100" t="s">
        <v>131</v>
      </c>
      <c r="F101" s="84"/>
      <c r="G101" s="85"/>
      <c r="H101" s="79"/>
      <c r="I101" s="86"/>
      <c r="J101" s="87"/>
    </row>
    <row r="102" spans="2:10" s="33" customFormat="1" ht="11.25">
      <c r="B102" s="206" t="s">
        <v>178</v>
      </c>
      <c r="C102" s="206"/>
      <c r="D102" s="206"/>
      <c r="E102" s="206"/>
      <c r="F102" s="206"/>
      <c r="G102" s="206"/>
      <c r="H102" s="79"/>
      <c r="I102" s="86"/>
      <c r="J102" s="87"/>
    </row>
    <row r="103" spans="2:10" s="33" customFormat="1" ht="11.25">
      <c r="B103" s="80" t="s">
        <v>29</v>
      </c>
      <c r="C103" s="81" t="s">
        <v>179</v>
      </c>
      <c r="D103" s="101"/>
      <c r="E103" s="101" t="s">
        <v>180</v>
      </c>
      <c r="F103" s="84"/>
      <c r="G103" s="85"/>
      <c r="H103" s="79"/>
      <c r="I103" s="86"/>
      <c r="J103" s="87"/>
    </row>
    <row r="104" spans="2:10" s="33" customFormat="1" ht="11.25">
      <c r="B104" s="201" t="s">
        <v>181</v>
      </c>
      <c r="C104" s="201"/>
      <c r="D104" s="201"/>
      <c r="E104" s="201"/>
      <c r="F104" s="201"/>
      <c r="G104" s="201"/>
      <c r="H104" s="79"/>
      <c r="I104" s="86"/>
      <c r="J104" s="87"/>
    </row>
    <row r="105" spans="2:10" s="33" customFormat="1" ht="11.25">
      <c r="B105" s="80" t="s">
        <v>29</v>
      </c>
      <c r="C105" s="81" t="s">
        <v>182</v>
      </c>
      <c r="D105" s="101"/>
      <c r="E105" s="83" t="s">
        <v>131</v>
      </c>
      <c r="F105" s="84"/>
      <c r="G105" s="85"/>
      <c r="H105" s="79"/>
      <c r="I105" s="86"/>
      <c r="J105" s="87"/>
    </row>
    <row r="106" spans="2:10" s="33" customFormat="1" ht="11.25">
      <c r="B106" s="80" t="s">
        <v>45</v>
      </c>
      <c r="C106" s="81" t="s">
        <v>183</v>
      </c>
      <c r="D106" s="101"/>
      <c r="E106" s="83" t="s">
        <v>131</v>
      </c>
      <c r="F106" s="84"/>
      <c r="G106" s="85"/>
      <c r="H106" s="79"/>
      <c r="I106" s="86"/>
      <c r="J106" s="87"/>
    </row>
    <row r="107" spans="2:10" s="33" customFormat="1" ht="11.25">
      <c r="B107" s="80" t="s">
        <v>48</v>
      </c>
      <c r="C107" s="81" t="s">
        <v>184</v>
      </c>
      <c r="D107" s="101"/>
      <c r="E107" s="83" t="s">
        <v>131</v>
      </c>
      <c r="F107" s="84"/>
      <c r="G107" s="85"/>
      <c r="H107" s="79"/>
      <c r="I107" s="86"/>
      <c r="J107" s="87"/>
    </row>
    <row r="108" spans="2:10" s="33" customFormat="1" ht="11.25">
      <c r="B108" s="80" t="s">
        <v>50</v>
      </c>
      <c r="C108" s="81" t="s">
        <v>185</v>
      </c>
      <c r="D108" s="101"/>
      <c r="E108" s="83" t="s">
        <v>131</v>
      </c>
      <c r="F108" s="84"/>
      <c r="G108" s="85"/>
      <c r="H108" s="79"/>
      <c r="I108" s="86"/>
      <c r="J108" s="87"/>
    </row>
    <row r="109" spans="2:10" s="33" customFormat="1" ht="11.25">
      <c r="B109" s="80" t="s">
        <v>52</v>
      </c>
      <c r="C109" s="81" t="s">
        <v>186</v>
      </c>
      <c r="D109" s="101"/>
      <c r="E109" s="83" t="s">
        <v>131</v>
      </c>
      <c r="F109" s="84"/>
      <c r="G109" s="85"/>
      <c r="H109" s="79"/>
      <c r="I109" s="86"/>
      <c r="J109" s="87"/>
    </row>
    <row r="110" spans="2:10" s="33" customFormat="1" ht="11.25">
      <c r="B110" s="80" t="s">
        <v>55</v>
      </c>
      <c r="C110" s="81" t="s">
        <v>187</v>
      </c>
      <c r="D110" s="101"/>
      <c r="E110" s="83" t="s">
        <v>131</v>
      </c>
      <c r="F110" s="84"/>
      <c r="G110" s="85"/>
      <c r="H110" s="79"/>
      <c r="I110" s="86"/>
      <c r="J110" s="87"/>
    </row>
    <row r="111" spans="2:10" s="33" customFormat="1" ht="11.25">
      <c r="B111" s="80" t="s">
        <v>58</v>
      </c>
      <c r="C111" s="81" t="s">
        <v>188</v>
      </c>
      <c r="D111" s="101"/>
      <c r="E111" s="83" t="s">
        <v>131</v>
      </c>
      <c r="F111" s="84"/>
      <c r="G111" s="85"/>
      <c r="H111" s="79"/>
      <c r="I111" s="86"/>
      <c r="J111" s="87"/>
    </row>
    <row r="112" spans="2:10" s="33" customFormat="1" ht="11.25">
      <c r="B112" s="80" t="s">
        <v>62</v>
      </c>
      <c r="C112" s="81" t="s">
        <v>189</v>
      </c>
      <c r="D112" s="101"/>
      <c r="E112" s="83" t="s">
        <v>131</v>
      </c>
      <c r="F112" s="84"/>
      <c r="G112" s="85"/>
      <c r="H112" s="79"/>
      <c r="I112" s="86"/>
      <c r="J112" s="87"/>
    </row>
    <row r="113" spans="2:10" s="33" customFormat="1" ht="11.25">
      <c r="B113" s="80" t="s">
        <v>65</v>
      </c>
      <c r="C113" s="81" t="s">
        <v>190</v>
      </c>
      <c r="D113" s="101"/>
      <c r="E113" s="83" t="s">
        <v>131</v>
      </c>
      <c r="F113" s="84"/>
      <c r="G113" s="85"/>
      <c r="H113" s="79"/>
      <c r="I113" s="86"/>
      <c r="J113" s="87"/>
    </row>
    <row r="114" spans="2:10" s="33" customFormat="1" ht="11.25">
      <c r="B114" s="80" t="s">
        <v>68</v>
      </c>
      <c r="C114" s="81" t="s">
        <v>191</v>
      </c>
      <c r="D114" s="101"/>
      <c r="E114" s="83" t="s">
        <v>131</v>
      </c>
      <c r="F114" s="84"/>
      <c r="G114" s="85"/>
      <c r="H114" s="79"/>
      <c r="I114" s="86"/>
      <c r="J114" s="87"/>
    </row>
    <row r="115" spans="2:10" s="33" customFormat="1" ht="11.25">
      <c r="B115" s="80" t="s">
        <v>72</v>
      </c>
      <c r="C115" s="81" t="s">
        <v>192</v>
      </c>
      <c r="D115" s="101"/>
      <c r="E115" s="83" t="s">
        <v>131</v>
      </c>
      <c r="F115" s="84"/>
      <c r="G115" s="85"/>
      <c r="H115" s="79"/>
      <c r="I115" s="86"/>
      <c r="J115" s="87"/>
    </row>
    <row r="116" spans="2:10" s="33" customFormat="1" ht="11.25">
      <c r="B116" s="80" t="s">
        <v>75</v>
      </c>
      <c r="C116" s="81" t="s">
        <v>193</v>
      </c>
      <c r="D116" s="101"/>
      <c r="E116" s="83" t="s">
        <v>131</v>
      </c>
      <c r="F116" s="84"/>
      <c r="G116" s="85"/>
      <c r="H116" s="79"/>
      <c r="I116" s="86"/>
      <c r="J116" s="87"/>
    </row>
    <row r="117" spans="2:10" s="33" customFormat="1" ht="11.25">
      <c r="B117" s="80" t="s">
        <v>78</v>
      </c>
      <c r="C117" s="81" t="s">
        <v>194</v>
      </c>
      <c r="D117" s="101"/>
      <c r="E117" s="83" t="s">
        <v>131</v>
      </c>
      <c r="F117" s="84"/>
      <c r="G117" s="85"/>
      <c r="H117" s="79"/>
      <c r="I117" s="86"/>
      <c r="J117" s="87"/>
    </row>
    <row r="118" spans="2:10" s="33" customFormat="1" ht="22.5">
      <c r="B118" s="80" t="s">
        <v>82</v>
      </c>
      <c r="C118" s="81" t="s">
        <v>195</v>
      </c>
      <c r="D118" s="101"/>
      <c r="E118" s="83" t="s">
        <v>131</v>
      </c>
      <c r="F118" s="84"/>
      <c r="G118" s="85"/>
      <c r="H118" s="79"/>
      <c r="I118" s="86"/>
      <c r="J118" s="87"/>
    </row>
    <row r="119" spans="2:10" s="33" customFormat="1" ht="11.25">
      <c r="B119" s="80" t="s">
        <v>85</v>
      </c>
      <c r="C119" s="81" t="s">
        <v>196</v>
      </c>
      <c r="D119" s="101"/>
      <c r="E119" s="83" t="s">
        <v>131</v>
      </c>
      <c r="F119" s="84"/>
      <c r="G119" s="85"/>
      <c r="H119" s="79"/>
      <c r="I119" s="86"/>
      <c r="J119" s="87"/>
    </row>
    <row r="120" spans="2:10" s="33" customFormat="1" ht="11.25">
      <c r="B120" s="201" t="s">
        <v>197</v>
      </c>
      <c r="C120" s="201"/>
      <c r="D120" s="201"/>
      <c r="E120" s="201"/>
      <c r="F120" s="201"/>
      <c r="G120" s="201"/>
      <c r="H120" s="79"/>
      <c r="I120" s="86"/>
      <c r="J120" s="87"/>
    </row>
    <row r="121" spans="2:10" s="33" customFormat="1" ht="11.25">
      <c r="B121" s="80" t="s">
        <v>29</v>
      </c>
      <c r="C121" s="81" t="s">
        <v>198</v>
      </c>
      <c r="D121" s="82"/>
      <c r="E121" s="83" t="s">
        <v>131</v>
      </c>
      <c r="F121" s="84"/>
      <c r="G121" s="85"/>
      <c r="H121" s="79"/>
      <c r="I121" s="86"/>
      <c r="J121" s="87"/>
    </row>
    <row r="122" spans="2:10" s="33" customFormat="1" ht="11.25">
      <c r="B122" s="80" t="s">
        <v>45</v>
      </c>
      <c r="C122" s="91" t="s">
        <v>199</v>
      </c>
      <c r="D122" s="82"/>
      <c r="E122" s="83" t="s">
        <v>131</v>
      </c>
      <c r="F122" s="84"/>
      <c r="G122" s="85"/>
      <c r="H122" s="79"/>
      <c r="I122" s="86"/>
      <c r="J122" s="87"/>
    </row>
    <row r="123" spans="2:10" s="33" customFormat="1" ht="11.25">
      <c r="B123" s="80" t="s">
        <v>48</v>
      </c>
      <c r="C123" s="91" t="s">
        <v>200</v>
      </c>
      <c r="D123" s="82"/>
      <c r="E123" s="83" t="s">
        <v>131</v>
      </c>
      <c r="F123" s="84"/>
      <c r="G123" s="85"/>
      <c r="H123" s="79"/>
      <c r="I123" s="86"/>
      <c r="J123" s="87"/>
    </row>
    <row r="124" spans="2:10" s="33" customFormat="1" ht="11.25">
      <c r="B124" s="80" t="s">
        <v>50</v>
      </c>
      <c r="C124" s="91" t="s">
        <v>201</v>
      </c>
      <c r="D124" s="102" t="s">
        <v>202</v>
      </c>
      <c r="E124" s="90" t="s">
        <v>203</v>
      </c>
      <c r="F124" s="84"/>
      <c r="G124" s="85"/>
      <c r="H124" s="79"/>
      <c r="I124" s="86"/>
      <c r="J124" s="87"/>
    </row>
    <row r="125" spans="2:10" s="33" customFormat="1" ht="11.25">
      <c r="B125" s="80" t="s">
        <v>52</v>
      </c>
      <c r="C125" s="81" t="s">
        <v>204</v>
      </c>
      <c r="D125" s="82"/>
      <c r="E125" s="83" t="s">
        <v>131</v>
      </c>
      <c r="F125" s="84"/>
      <c r="G125" s="85"/>
      <c r="H125" s="79"/>
      <c r="I125" s="86"/>
      <c r="J125" s="87"/>
    </row>
    <row r="126" spans="2:10" s="33" customFormat="1" ht="11.25">
      <c r="B126" s="80" t="s">
        <v>55</v>
      </c>
      <c r="C126" s="81" t="s">
        <v>205</v>
      </c>
      <c r="D126" s="82"/>
      <c r="E126" s="83" t="s">
        <v>131</v>
      </c>
      <c r="F126" s="84"/>
      <c r="G126" s="85"/>
      <c r="H126" s="79"/>
      <c r="I126" s="86"/>
      <c r="J126" s="87"/>
    </row>
    <row r="127" spans="2:10" s="33" customFormat="1" ht="11.25">
      <c r="B127" s="80" t="s">
        <v>58</v>
      </c>
      <c r="C127" s="81" t="s">
        <v>206</v>
      </c>
      <c r="D127" s="82"/>
      <c r="E127" s="83" t="s">
        <v>131</v>
      </c>
      <c r="F127" s="84"/>
      <c r="G127" s="85"/>
      <c r="H127" s="79"/>
      <c r="I127" s="86"/>
      <c r="J127" s="87"/>
    </row>
    <row r="128" spans="2:10" s="33" customFormat="1" ht="11.25">
      <c r="B128" s="80" t="s">
        <v>62</v>
      </c>
      <c r="C128" s="81" t="s">
        <v>207</v>
      </c>
      <c r="D128" s="82" t="s">
        <v>208</v>
      </c>
      <c r="E128" s="83" t="s">
        <v>131</v>
      </c>
      <c r="F128" s="84"/>
      <c r="G128" s="85"/>
      <c r="H128" s="79"/>
      <c r="I128" s="86"/>
      <c r="J128" s="87"/>
    </row>
    <row r="129" spans="2:10" s="33" customFormat="1" ht="11.25">
      <c r="B129" s="80" t="s">
        <v>65</v>
      </c>
      <c r="C129" s="81" t="s">
        <v>209</v>
      </c>
      <c r="D129" s="82" t="s">
        <v>31</v>
      </c>
      <c r="E129" s="83" t="s">
        <v>210</v>
      </c>
      <c r="F129" s="84"/>
      <c r="G129" s="85"/>
      <c r="H129" s="79"/>
      <c r="I129" s="86"/>
      <c r="J129" s="87"/>
    </row>
    <row r="130" spans="2:10" s="33" customFormat="1" ht="12" thickBot="1">
      <c r="B130" s="80" t="s">
        <v>68</v>
      </c>
      <c r="C130" s="98" t="s">
        <v>211</v>
      </c>
      <c r="D130" s="103" t="s">
        <v>31</v>
      </c>
      <c r="E130" s="100" t="s">
        <v>212</v>
      </c>
      <c r="F130" s="84"/>
      <c r="G130" s="85"/>
      <c r="H130" s="79"/>
      <c r="I130" s="86"/>
      <c r="J130" s="87"/>
    </row>
    <row r="131" spans="2:10" s="33" customFormat="1" ht="11.25">
      <c r="B131" s="201" t="s">
        <v>213</v>
      </c>
      <c r="C131" s="201"/>
      <c r="D131" s="201"/>
      <c r="E131" s="201"/>
      <c r="F131" s="201"/>
      <c r="G131" s="201"/>
      <c r="H131" s="79"/>
      <c r="I131" s="86"/>
      <c r="J131" s="87"/>
    </row>
    <row r="132" spans="2:10" s="33" customFormat="1" ht="11.25">
      <c r="B132" s="80" t="s">
        <v>29</v>
      </c>
      <c r="C132" s="81" t="s">
        <v>214</v>
      </c>
      <c r="D132" s="104"/>
      <c r="E132" s="105" t="s">
        <v>131</v>
      </c>
      <c r="F132" s="84"/>
      <c r="G132" s="85"/>
      <c r="H132" s="79"/>
      <c r="I132" s="86"/>
      <c r="J132" s="87"/>
    </row>
    <row r="133" spans="2:10" s="33" customFormat="1" ht="11.25">
      <c r="B133" s="80" t="s">
        <v>45</v>
      </c>
      <c r="C133" s="91" t="s">
        <v>215</v>
      </c>
      <c r="D133" s="106" t="s">
        <v>31</v>
      </c>
      <c r="E133" s="107" t="s">
        <v>216</v>
      </c>
      <c r="F133" s="84"/>
      <c r="G133" s="85"/>
      <c r="H133" s="79"/>
      <c r="I133" s="86"/>
      <c r="J133" s="87"/>
    </row>
    <row r="134" spans="2:10" s="33" customFormat="1" ht="11.25">
      <c r="B134" s="201" t="s">
        <v>217</v>
      </c>
      <c r="C134" s="201"/>
      <c r="D134" s="201"/>
      <c r="E134" s="201"/>
      <c r="F134" s="201"/>
      <c r="G134" s="201"/>
      <c r="H134" s="79"/>
      <c r="I134" s="86"/>
      <c r="J134" s="87"/>
    </row>
    <row r="135" spans="2:10" s="33" customFormat="1" ht="11.25">
      <c r="B135" s="80" t="s">
        <v>29</v>
      </c>
      <c r="C135" s="91" t="s">
        <v>218</v>
      </c>
      <c r="D135" s="106" t="s">
        <v>219</v>
      </c>
      <c r="E135" s="108" t="s">
        <v>212</v>
      </c>
      <c r="F135" s="109"/>
      <c r="G135" s="85"/>
      <c r="H135" s="79"/>
      <c r="I135" s="86"/>
      <c r="J135" s="87"/>
    </row>
    <row r="136" spans="2:10" s="33" customFormat="1" ht="11.25">
      <c r="B136" s="80" t="s">
        <v>45</v>
      </c>
      <c r="C136" s="91" t="s">
        <v>220</v>
      </c>
      <c r="D136" s="106" t="s">
        <v>202</v>
      </c>
      <c r="E136" s="108" t="s">
        <v>203</v>
      </c>
      <c r="F136" s="109"/>
      <c r="G136" s="85"/>
      <c r="H136" s="79"/>
      <c r="I136" s="86"/>
      <c r="J136" s="87"/>
    </row>
    <row r="137" spans="2:10" s="33" customFormat="1" ht="22.5">
      <c r="B137" s="80" t="s">
        <v>48</v>
      </c>
      <c r="C137" s="91" t="s">
        <v>221</v>
      </c>
      <c r="D137" s="106"/>
      <c r="E137" s="107" t="s">
        <v>131</v>
      </c>
      <c r="F137" s="84"/>
      <c r="G137" s="85"/>
      <c r="H137" s="79"/>
      <c r="I137" s="86"/>
      <c r="J137" s="87"/>
    </row>
    <row r="138" spans="2:10" s="33" customFormat="1" ht="11.25">
      <c r="B138" s="80" t="s">
        <v>50</v>
      </c>
      <c r="C138" s="91" t="s">
        <v>222</v>
      </c>
      <c r="D138" s="106"/>
      <c r="E138" s="107" t="s">
        <v>131</v>
      </c>
      <c r="F138" s="84"/>
      <c r="G138" s="85"/>
      <c r="H138" s="79"/>
      <c r="I138" s="86"/>
      <c r="J138" s="87"/>
    </row>
    <row r="139" spans="2:10" s="33" customFormat="1" ht="11.25">
      <c r="B139" s="80" t="s">
        <v>52</v>
      </c>
      <c r="C139" s="91" t="s">
        <v>223</v>
      </c>
      <c r="D139" s="106"/>
      <c r="E139" s="107" t="s">
        <v>131</v>
      </c>
      <c r="F139" s="84"/>
      <c r="G139" s="85"/>
      <c r="H139" s="79"/>
      <c r="I139" s="86"/>
      <c r="J139" s="87"/>
    </row>
    <row r="140" spans="2:10" s="33" customFormat="1" ht="11.25">
      <c r="B140" s="80" t="s">
        <v>55</v>
      </c>
      <c r="C140" s="91" t="s">
        <v>205</v>
      </c>
      <c r="D140" s="106"/>
      <c r="E140" s="107" t="s">
        <v>131</v>
      </c>
      <c r="F140" s="84"/>
      <c r="G140" s="85"/>
      <c r="H140" s="79"/>
      <c r="I140" s="86"/>
      <c r="J140" s="87"/>
    </row>
    <row r="141" spans="2:10" s="33" customFormat="1" ht="11.25">
      <c r="B141" s="80" t="s">
        <v>58</v>
      </c>
      <c r="C141" s="91" t="s">
        <v>224</v>
      </c>
      <c r="D141" s="106"/>
      <c r="E141" s="107" t="s">
        <v>131</v>
      </c>
      <c r="F141" s="84"/>
      <c r="G141" s="85"/>
      <c r="H141" s="79"/>
      <c r="I141" s="86"/>
      <c r="J141" s="87"/>
    </row>
    <row r="142" spans="2:10" s="33" customFormat="1" ht="11.25">
      <c r="B142" s="80" t="s">
        <v>62</v>
      </c>
      <c r="C142" s="91" t="s">
        <v>225</v>
      </c>
      <c r="D142" s="106"/>
      <c r="E142" s="107" t="s">
        <v>131</v>
      </c>
      <c r="F142" s="84"/>
      <c r="G142" s="85"/>
      <c r="H142" s="79"/>
      <c r="I142" s="86"/>
      <c r="J142" s="87"/>
    </row>
    <row r="143" spans="2:10" s="33" customFormat="1" ht="11.25">
      <c r="B143" s="80" t="s">
        <v>65</v>
      </c>
      <c r="C143" s="91" t="s">
        <v>226</v>
      </c>
      <c r="D143" s="106" t="s">
        <v>31</v>
      </c>
      <c r="E143" s="108" t="s">
        <v>212</v>
      </c>
      <c r="F143" s="109"/>
      <c r="G143" s="85"/>
      <c r="H143" s="79"/>
      <c r="I143" s="86"/>
      <c r="J143" s="87"/>
    </row>
    <row r="144" spans="2:10" s="33" customFormat="1" ht="11.25">
      <c r="B144" s="199" t="s">
        <v>227</v>
      </c>
      <c r="C144" s="199"/>
      <c r="D144" s="199"/>
      <c r="E144" s="199"/>
      <c r="F144" s="199"/>
      <c r="G144" s="199"/>
      <c r="H144" s="79"/>
      <c r="I144" s="86"/>
      <c r="J144" s="87"/>
    </row>
    <row r="145" spans="1:10" s="33" customFormat="1" ht="11.25">
      <c r="B145" s="80" t="s">
        <v>29</v>
      </c>
      <c r="C145" s="91" t="s">
        <v>228</v>
      </c>
      <c r="D145" s="106" t="s">
        <v>31</v>
      </c>
      <c r="E145" s="110" t="s">
        <v>216</v>
      </c>
      <c r="F145" s="84"/>
      <c r="G145" s="85"/>
      <c r="H145" s="79"/>
      <c r="I145" s="86"/>
      <c r="J145" s="87"/>
    </row>
    <row r="146" spans="1:10" s="33" customFormat="1" ht="11.25">
      <c r="B146" s="80" t="s">
        <v>45</v>
      </c>
      <c r="C146" s="91" t="s">
        <v>229</v>
      </c>
      <c r="D146" s="106"/>
      <c r="E146" s="107" t="s">
        <v>131</v>
      </c>
      <c r="F146" s="84"/>
      <c r="G146" s="85"/>
      <c r="H146" s="79"/>
      <c r="I146" s="86"/>
      <c r="J146" s="87"/>
    </row>
    <row r="147" spans="1:10" s="33" customFormat="1" ht="11.25">
      <c r="B147" s="200" t="s">
        <v>230</v>
      </c>
      <c r="C147" s="200"/>
      <c r="D147" s="200"/>
      <c r="E147" s="200"/>
      <c r="F147" s="200"/>
      <c r="G147" s="200"/>
      <c r="H147" s="79"/>
      <c r="I147" s="86"/>
      <c r="J147" s="87"/>
    </row>
    <row r="148" spans="1:10" s="33" customFormat="1" ht="11.25">
      <c r="B148" s="80" t="s">
        <v>29</v>
      </c>
      <c r="C148" s="111" t="s">
        <v>231</v>
      </c>
      <c r="D148" s="112" t="s">
        <v>232</v>
      </c>
      <c r="E148" s="107" t="s">
        <v>233</v>
      </c>
      <c r="F148" s="84"/>
      <c r="G148" s="85"/>
      <c r="H148" s="79"/>
      <c r="I148" s="86"/>
      <c r="J148" s="87"/>
    </row>
    <row r="149" spans="1:10" s="33" customFormat="1" ht="11.25">
      <c r="B149" s="80" t="s">
        <v>45</v>
      </c>
      <c r="C149" s="111" t="s">
        <v>234</v>
      </c>
      <c r="D149" s="112" t="s">
        <v>235</v>
      </c>
      <c r="E149" s="107" t="s">
        <v>216</v>
      </c>
      <c r="F149" s="84"/>
      <c r="G149" s="85"/>
      <c r="H149" s="79"/>
      <c r="I149" s="86"/>
      <c r="J149" s="87"/>
    </row>
    <row r="150" spans="1:10" s="33" customFormat="1" ht="11.25">
      <c r="B150" s="80" t="s">
        <v>48</v>
      </c>
      <c r="C150" s="111" t="s">
        <v>236</v>
      </c>
      <c r="D150" s="112" t="s">
        <v>31</v>
      </c>
      <c r="E150" s="107" t="s">
        <v>212</v>
      </c>
      <c r="F150" s="84"/>
      <c r="G150" s="85"/>
      <c r="H150" s="79"/>
      <c r="I150" s="86"/>
      <c r="J150" s="87"/>
    </row>
    <row r="151" spans="1:10" s="33" customFormat="1" ht="11.25">
      <c r="B151" s="80" t="s">
        <v>58</v>
      </c>
      <c r="C151" s="113" t="s">
        <v>237</v>
      </c>
      <c r="D151" s="106" t="s">
        <v>31</v>
      </c>
      <c r="E151" s="107" t="s">
        <v>77</v>
      </c>
      <c r="F151" s="84"/>
      <c r="G151" s="85"/>
      <c r="H151" s="79"/>
      <c r="I151" s="86"/>
      <c r="J151" s="87"/>
    </row>
    <row r="152" spans="1:10" s="33" customFormat="1" ht="11.25">
      <c r="B152" s="199" t="s">
        <v>238</v>
      </c>
      <c r="C152" s="199"/>
      <c r="D152" s="199"/>
      <c r="E152" s="199"/>
      <c r="F152" s="199"/>
      <c r="G152" s="199"/>
      <c r="H152" s="79"/>
      <c r="I152" s="86"/>
      <c r="J152" s="87"/>
    </row>
    <row r="153" spans="1:10" s="33" customFormat="1" ht="11.25">
      <c r="B153" s="80" t="s">
        <v>29</v>
      </c>
      <c r="C153" s="81" t="s">
        <v>239</v>
      </c>
      <c r="D153" s="114"/>
      <c r="E153" s="108" t="s">
        <v>131</v>
      </c>
      <c r="F153" s="84"/>
      <c r="G153" s="85"/>
      <c r="H153" s="79"/>
      <c r="I153" s="86"/>
      <c r="J153" s="87"/>
    </row>
    <row r="154" spans="1:10" s="33" customFormat="1" ht="11.25">
      <c r="B154" s="200" t="s">
        <v>240</v>
      </c>
      <c r="C154" s="200"/>
      <c r="D154" s="200"/>
      <c r="E154" s="200"/>
      <c r="F154" s="200"/>
      <c r="G154" s="200"/>
      <c r="H154" s="79"/>
      <c r="I154" s="86"/>
      <c r="J154" s="87"/>
    </row>
    <row r="155" spans="1:10" s="33" customFormat="1" ht="11.25">
      <c r="B155" s="80" t="s">
        <v>29</v>
      </c>
      <c r="C155" s="81" t="s">
        <v>241</v>
      </c>
      <c r="D155" s="115"/>
      <c r="E155" s="105" t="s">
        <v>131</v>
      </c>
      <c r="F155" s="84"/>
      <c r="G155" s="85"/>
      <c r="H155" s="79"/>
      <c r="I155" s="86"/>
      <c r="J155" s="87"/>
    </row>
    <row r="156" spans="1:10" s="33" customFormat="1" ht="11.25">
      <c r="B156" s="80" t="s">
        <v>242</v>
      </c>
      <c r="C156" s="81" t="s">
        <v>243</v>
      </c>
      <c r="D156" s="115"/>
      <c r="E156" s="105" t="s">
        <v>131</v>
      </c>
      <c r="F156" s="84"/>
      <c r="G156" s="85"/>
      <c r="H156" s="79"/>
      <c r="I156" s="86"/>
      <c r="J156" s="87"/>
    </row>
    <row r="157" spans="1:10" s="33" customFormat="1" ht="11.25">
      <c r="B157" s="80" t="s">
        <v>244</v>
      </c>
      <c r="C157" s="81" t="s">
        <v>245</v>
      </c>
      <c r="D157" s="115"/>
      <c r="E157" s="105" t="s">
        <v>131</v>
      </c>
      <c r="F157" s="84"/>
      <c r="G157" s="85"/>
      <c r="H157" s="79"/>
      <c r="I157" s="86"/>
      <c r="J157" s="87"/>
    </row>
    <row r="158" spans="1:10" s="33" customFormat="1" ht="11.25">
      <c r="B158" s="80" t="s">
        <v>246</v>
      </c>
      <c r="C158" s="116" t="s">
        <v>247</v>
      </c>
      <c r="D158" s="115"/>
      <c r="E158" s="105" t="s">
        <v>131</v>
      </c>
      <c r="F158" s="84"/>
      <c r="G158" s="85"/>
      <c r="H158" s="79"/>
      <c r="I158" s="86"/>
      <c r="J158" s="87"/>
    </row>
    <row r="159" spans="1:10" s="33" customFormat="1" ht="22.5">
      <c r="B159" s="80" t="s">
        <v>248</v>
      </c>
      <c r="C159" s="81" t="s">
        <v>249</v>
      </c>
      <c r="D159" s="115"/>
      <c r="E159" s="105" t="s">
        <v>131</v>
      </c>
      <c r="F159" s="84"/>
      <c r="G159" s="85"/>
      <c r="H159" s="79"/>
      <c r="I159" s="86"/>
      <c r="J159" s="87"/>
    </row>
    <row r="160" spans="1:10">
      <c r="A160" s="33"/>
      <c r="B160" s="117" t="s">
        <v>250</v>
      </c>
      <c r="C160" s="118" t="s">
        <v>251</v>
      </c>
      <c r="D160" s="119"/>
      <c r="E160" s="105" t="s">
        <v>131</v>
      </c>
      <c r="F160" s="120"/>
      <c r="G160" s="121"/>
      <c r="H160" s="79"/>
      <c r="I160" s="86"/>
      <c r="J160" s="87"/>
    </row>
    <row r="161" spans="1:10">
      <c r="A161" s="33"/>
      <c r="B161" s="195" t="s">
        <v>252</v>
      </c>
      <c r="C161" s="195"/>
      <c r="D161" s="195"/>
      <c r="E161" s="195"/>
      <c r="F161" s="195"/>
      <c r="G161" s="195"/>
      <c r="H161" s="79"/>
      <c r="I161" s="86"/>
      <c r="J161" s="87"/>
    </row>
    <row r="162" spans="1:10">
      <c r="A162" s="33"/>
      <c r="B162" s="80" t="s">
        <v>29</v>
      </c>
      <c r="C162" s="91" t="s">
        <v>253</v>
      </c>
      <c r="D162" s="115"/>
      <c r="E162" s="107" t="s">
        <v>131</v>
      </c>
      <c r="F162" s="84"/>
      <c r="G162" s="85"/>
      <c r="H162" s="79"/>
      <c r="I162" s="86"/>
      <c r="J162" s="87"/>
    </row>
    <row r="163" spans="1:10">
      <c r="A163" s="33"/>
      <c r="B163" s="80" t="s">
        <v>242</v>
      </c>
      <c r="C163" s="91" t="s">
        <v>254</v>
      </c>
      <c r="D163" s="115"/>
      <c r="E163" s="107" t="s">
        <v>131</v>
      </c>
      <c r="F163" s="84"/>
      <c r="G163" s="85"/>
      <c r="H163" s="79"/>
      <c r="I163" s="86"/>
      <c r="J163" s="87"/>
    </row>
    <row r="164" spans="1:10">
      <c r="A164" s="33"/>
      <c r="B164" s="80" t="s">
        <v>244</v>
      </c>
      <c r="C164" s="91" t="s">
        <v>255</v>
      </c>
      <c r="D164" s="115"/>
      <c r="E164" s="107" t="s">
        <v>131</v>
      </c>
      <c r="F164" s="84"/>
      <c r="G164" s="85"/>
      <c r="H164" s="79"/>
      <c r="I164" s="86"/>
      <c r="J164" s="87"/>
    </row>
    <row r="165" spans="1:10">
      <c r="A165" s="33"/>
      <c r="B165" s="80" t="s">
        <v>256</v>
      </c>
      <c r="C165" s="91" t="s">
        <v>257</v>
      </c>
      <c r="D165" s="115"/>
      <c r="E165" s="107" t="s">
        <v>131</v>
      </c>
      <c r="F165" s="84"/>
      <c r="G165" s="85"/>
      <c r="H165" s="79"/>
      <c r="I165" s="86"/>
      <c r="J165" s="87"/>
    </row>
    <row r="166" spans="1:10">
      <c r="A166" s="33"/>
      <c r="B166" s="195" t="s">
        <v>258</v>
      </c>
      <c r="C166" s="195"/>
      <c r="D166" s="195"/>
      <c r="E166" s="195"/>
      <c r="F166" s="195"/>
      <c r="G166" s="195"/>
      <c r="H166" s="79"/>
      <c r="I166" s="86"/>
      <c r="J166" s="87"/>
    </row>
    <row r="167" spans="1:10">
      <c r="A167" s="33"/>
      <c r="B167" s="80" t="s">
        <v>29</v>
      </c>
      <c r="C167" s="91" t="s">
        <v>259</v>
      </c>
      <c r="D167" s="115"/>
      <c r="E167" s="107" t="s">
        <v>131</v>
      </c>
      <c r="F167" s="84"/>
      <c r="G167" s="85"/>
      <c r="H167" s="79"/>
      <c r="I167" s="86"/>
      <c r="J167" s="87"/>
    </row>
    <row r="168" spans="1:10">
      <c r="A168" s="33"/>
      <c r="B168" s="80" t="s">
        <v>242</v>
      </c>
      <c r="C168" s="91" t="s">
        <v>260</v>
      </c>
      <c r="D168" s="115"/>
      <c r="E168" s="107" t="s">
        <v>131</v>
      </c>
      <c r="F168" s="84"/>
      <c r="G168" s="85"/>
      <c r="H168" s="79"/>
      <c r="I168" s="86"/>
      <c r="J168" s="87"/>
    </row>
    <row r="169" spans="1:10">
      <c r="A169" s="33"/>
      <c r="B169" s="80" t="s">
        <v>244</v>
      </c>
      <c r="C169" s="91" t="s">
        <v>261</v>
      </c>
      <c r="D169" s="115"/>
      <c r="E169" s="107" t="s">
        <v>131</v>
      </c>
      <c r="F169" s="84"/>
      <c r="G169" s="85"/>
      <c r="H169" s="79"/>
      <c r="I169" s="86"/>
      <c r="J169" s="87"/>
    </row>
    <row r="170" spans="1:10">
      <c r="A170" s="33"/>
      <c r="B170" s="80" t="s">
        <v>246</v>
      </c>
      <c r="C170" s="91" t="s">
        <v>262</v>
      </c>
      <c r="D170" s="115"/>
      <c r="E170" s="107" t="s">
        <v>131</v>
      </c>
      <c r="F170" s="84"/>
      <c r="G170" s="85"/>
      <c r="H170" s="79"/>
      <c r="I170" s="86"/>
      <c r="J170" s="87"/>
    </row>
    <row r="171" spans="1:10">
      <c r="A171" s="33"/>
      <c r="B171" s="80" t="s">
        <v>248</v>
      </c>
      <c r="C171" s="91" t="s">
        <v>263</v>
      </c>
      <c r="D171" s="115"/>
      <c r="E171" s="107" t="s">
        <v>131</v>
      </c>
      <c r="F171" s="84"/>
      <c r="G171" s="85"/>
      <c r="H171" s="79"/>
      <c r="I171" s="86"/>
      <c r="J171" s="87"/>
    </row>
    <row r="172" spans="1:10">
      <c r="A172" s="33"/>
      <c r="B172" s="195" t="s">
        <v>264</v>
      </c>
      <c r="C172" s="195"/>
      <c r="D172" s="195"/>
      <c r="E172" s="195"/>
      <c r="F172" s="195"/>
      <c r="G172" s="195"/>
      <c r="H172" s="79"/>
      <c r="I172" s="86"/>
      <c r="J172" s="87"/>
    </row>
    <row r="173" spans="1:10">
      <c r="A173" s="33"/>
      <c r="B173" s="80" t="s">
        <v>29</v>
      </c>
      <c r="C173" s="91" t="s">
        <v>265</v>
      </c>
      <c r="D173" s="115"/>
      <c r="E173" s="107" t="s">
        <v>131</v>
      </c>
      <c r="F173" s="84"/>
      <c r="G173" s="85"/>
      <c r="H173" s="79"/>
      <c r="I173" s="86"/>
      <c r="J173" s="87"/>
    </row>
    <row r="174" spans="1:10">
      <c r="A174" s="33"/>
      <c r="B174" s="80" t="s">
        <v>242</v>
      </c>
      <c r="C174" s="91" t="s">
        <v>266</v>
      </c>
      <c r="D174" s="115"/>
      <c r="E174" s="107" t="s">
        <v>131</v>
      </c>
      <c r="F174" s="84"/>
      <c r="G174" s="85"/>
      <c r="H174" s="79"/>
      <c r="I174" s="86"/>
      <c r="J174" s="87"/>
    </row>
    <row r="175" spans="1:10">
      <c r="A175" s="33"/>
      <c r="B175" s="80" t="s">
        <v>244</v>
      </c>
      <c r="C175" s="91" t="s">
        <v>267</v>
      </c>
      <c r="D175" s="115"/>
      <c r="E175" s="107" t="s">
        <v>131</v>
      </c>
      <c r="F175" s="84"/>
      <c r="G175" s="85"/>
      <c r="H175" s="79"/>
      <c r="I175" s="86"/>
      <c r="J175" s="87"/>
    </row>
    <row r="176" spans="1:10">
      <c r="A176" s="33"/>
      <c r="B176" s="80" t="s">
        <v>246</v>
      </c>
      <c r="C176" s="91" t="s">
        <v>268</v>
      </c>
      <c r="D176" s="115"/>
      <c r="E176" s="107" t="s">
        <v>131</v>
      </c>
      <c r="F176" s="84"/>
      <c r="G176" s="85"/>
      <c r="H176" s="79"/>
      <c r="I176" s="86"/>
      <c r="J176" s="87"/>
    </row>
    <row r="177" spans="1:10">
      <c r="A177" s="33"/>
      <c r="B177" s="80" t="s">
        <v>248</v>
      </c>
      <c r="C177" s="91" t="s">
        <v>269</v>
      </c>
      <c r="D177" s="115"/>
      <c r="E177" s="107" t="s">
        <v>131</v>
      </c>
      <c r="F177" s="84"/>
      <c r="G177" s="85"/>
      <c r="H177" s="79"/>
      <c r="I177" s="86"/>
      <c r="J177" s="87"/>
    </row>
    <row r="178" spans="1:10">
      <c r="A178" s="33"/>
      <c r="B178" s="195" t="s">
        <v>270</v>
      </c>
      <c r="C178" s="195"/>
      <c r="D178" s="195"/>
      <c r="E178" s="195"/>
      <c r="F178" s="195"/>
      <c r="G178" s="195"/>
      <c r="H178" s="79"/>
      <c r="I178" s="86"/>
      <c r="J178" s="87"/>
    </row>
    <row r="179" spans="1:10">
      <c r="A179" s="33"/>
      <c r="B179" s="80" t="s">
        <v>29</v>
      </c>
      <c r="C179" s="91" t="s">
        <v>271</v>
      </c>
      <c r="D179" s="115"/>
      <c r="E179" s="107" t="s">
        <v>131</v>
      </c>
      <c r="F179" s="84"/>
      <c r="G179" s="85"/>
      <c r="H179" s="79"/>
      <c r="I179" s="86"/>
      <c r="J179" s="87"/>
    </row>
    <row r="180" spans="1:10">
      <c r="A180" s="33"/>
      <c r="B180" s="80" t="s">
        <v>242</v>
      </c>
      <c r="C180" s="91" t="s">
        <v>272</v>
      </c>
      <c r="D180" s="115"/>
      <c r="E180" s="107" t="s">
        <v>131</v>
      </c>
      <c r="F180" s="84"/>
      <c r="G180" s="85"/>
      <c r="H180" s="79"/>
      <c r="I180" s="86"/>
      <c r="J180" s="87"/>
    </row>
    <row r="181" spans="1:10">
      <c r="A181" s="33"/>
      <c r="B181" s="80" t="s">
        <v>244</v>
      </c>
      <c r="C181" s="91" t="s">
        <v>273</v>
      </c>
      <c r="D181" s="115"/>
      <c r="E181" s="107" t="s">
        <v>131</v>
      </c>
      <c r="F181" s="84"/>
      <c r="G181" s="85"/>
      <c r="H181" s="79"/>
      <c r="I181" s="86"/>
      <c r="J181" s="87"/>
    </row>
    <row r="182" spans="1:10">
      <c r="A182" s="33"/>
      <c r="B182" s="80" t="s">
        <v>246</v>
      </c>
      <c r="C182" s="91" t="s">
        <v>274</v>
      </c>
      <c r="D182" s="115"/>
      <c r="E182" s="107" t="s">
        <v>131</v>
      </c>
      <c r="F182" s="84"/>
      <c r="G182" s="85"/>
      <c r="H182" s="79"/>
      <c r="I182" s="86"/>
      <c r="J182" s="87"/>
    </row>
    <row r="183" spans="1:10" s="33" customFormat="1" ht="11.25">
      <c r="B183" s="122" t="s">
        <v>248</v>
      </c>
      <c r="C183" s="91" t="s">
        <v>275</v>
      </c>
      <c r="D183" s="115"/>
      <c r="E183" s="107" t="s">
        <v>131</v>
      </c>
      <c r="F183" s="101"/>
      <c r="G183" s="123"/>
      <c r="H183" s="79"/>
      <c r="I183" s="194"/>
      <c r="J183" s="194"/>
    </row>
    <row r="184" spans="1:10">
      <c r="A184" s="33"/>
      <c r="B184" s="124" t="s">
        <v>250</v>
      </c>
      <c r="C184" s="125" t="s">
        <v>276</v>
      </c>
      <c r="D184" s="119"/>
      <c r="E184" s="126" t="s">
        <v>131</v>
      </c>
      <c r="F184" s="127"/>
      <c r="G184" s="128"/>
      <c r="H184" s="79"/>
      <c r="I184" s="129"/>
      <c r="J184" s="130"/>
    </row>
    <row r="185" spans="1:10">
      <c r="A185" s="33"/>
      <c r="B185" s="92" t="s">
        <v>277</v>
      </c>
      <c r="C185" s="131" t="s">
        <v>278</v>
      </c>
      <c r="D185" s="115"/>
      <c r="E185" s="126" t="s">
        <v>131</v>
      </c>
      <c r="F185" s="101"/>
      <c r="G185" s="132"/>
      <c r="H185" s="133"/>
      <c r="I185" s="129"/>
      <c r="J185" s="130"/>
    </row>
    <row r="186" spans="1:10">
      <c r="A186" s="33"/>
      <c r="B186" s="92" t="s">
        <v>279</v>
      </c>
      <c r="C186" s="131" t="s">
        <v>280</v>
      </c>
      <c r="D186" s="115"/>
      <c r="E186" s="126" t="s">
        <v>131</v>
      </c>
      <c r="F186" s="101"/>
      <c r="G186" s="132"/>
      <c r="H186" s="133"/>
      <c r="I186" s="129"/>
      <c r="J186" s="130"/>
    </row>
    <row r="187" spans="1:10">
      <c r="A187" s="33"/>
      <c r="B187" s="92" t="s">
        <v>281</v>
      </c>
      <c r="C187" s="131" t="s">
        <v>282</v>
      </c>
      <c r="D187" s="115"/>
      <c r="E187" s="126" t="s">
        <v>131</v>
      </c>
      <c r="F187" s="101"/>
      <c r="G187" s="132"/>
      <c r="H187" s="133"/>
      <c r="I187" s="129"/>
      <c r="J187" s="130"/>
    </row>
    <row r="188" spans="1:10">
      <c r="A188" s="33"/>
      <c r="B188" s="92" t="s">
        <v>283</v>
      </c>
      <c r="C188" s="131" t="s">
        <v>284</v>
      </c>
      <c r="D188" s="115"/>
      <c r="E188" s="126" t="s">
        <v>131</v>
      </c>
      <c r="F188" s="101"/>
      <c r="G188" s="132"/>
      <c r="H188" s="133"/>
      <c r="I188" s="129"/>
      <c r="J188" s="130"/>
    </row>
    <row r="189" spans="1:10">
      <c r="A189" s="33"/>
      <c r="B189" s="92" t="s">
        <v>285</v>
      </c>
      <c r="C189" s="131" t="s">
        <v>286</v>
      </c>
      <c r="D189" s="115"/>
      <c r="E189" s="126" t="s">
        <v>131</v>
      </c>
      <c r="F189" s="101"/>
      <c r="G189" s="132"/>
      <c r="H189" s="133"/>
      <c r="I189" s="129"/>
      <c r="J189" s="130"/>
    </row>
    <row r="190" spans="1:10">
      <c r="A190" s="33"/>
      <c r="B190" s="92" t="s">
        <v>287</v>
      </c>
      <c r="C190" s="131" t="s">
        <v>288</v>
      </c>
      <c r="D190" s="115"/>
      <c r="E190" s="126" t="s">
        <v>131</v>
      </c>
      <c r="F190" s="101"/>
      <c r="G190" s="132"/>
      <c r="H190" s="133"/>
      <c r="I190" s="129"/>
      <c r="J190" s="130"/>
    </row>
    <row r="191" spans="1:10">
      <c r="A191" s="33"/>
      <c r="B191" s="92" t="s">
        <v>289</v>
      </c>
      <c r="C191" s="131" t="s">
        <v>290</v>
      </c>
      <c r="D191" s="115"/>
      <c r="E191" s="126" t="s">
        <v>131</v>
      </c>
      <c r="F191" s="101"/>
      <c r="G191" s="132"/>
      <c r="H191" s="133"/>
      <c r="I191" s="129"/>
      <c r="J191" s="130"/>
    </row>
    <row r="192" spans="1:10">
      <c r="A192" s="33"/>
      <c r="B192" s="92" t="s">
        <v>291</v>
      </c>
      <c r="C192" s="131" t="s">
        <v>292</v>
      </c>
      <c r="D192" s="115"/>
      <c r="E192" s="126" t="s">
        <v>131</v>
      </c>
      <c r="F192" s="101"/>
      <c r="G192" s="132"/>
      <c r="H192" s="133"/>
      <c r="I192" s="129"/>
      <c r="J192" s="130"/>
    </row>
    <row r="193" spans="1:10">
      <c r="A193" s="33"/>
      <c r="B193" s="92" t="s">
        <v>293</v>
      </c>
      <c r="C193" s="134" t="s">
        <v>294</v>
      </c>
      <c r="D193" s="115"/>
      <c r="E193" s="126" t="s">
        <v>131</v>
      </c>
      <c r="F193" s="101"/>
      <c r="G193" s="132"/>
      <c r="H193" s="133"/>
      <c r="I193" s="129"/>
      <c r="J193" s="130"/>
    </row>
    <row r="194" spans="1:10">
      <c r="A194" s="33"/>
      <c r="B194" s="195" t="s">
        <v>295</v>
      </c>
      <c r="C194" s="195"/>
      <c r="D194" s="195"/>
      <c r="E194" s="195"/>
      <c r="F194" s="195"/>
      <c r="G194" s="195"/>
      <c r="H194" s="79"/>
      <c r="I194" s="196"/>
      <c r="J194" s="196"/>
    </row>
    <row r="195" spans="1:10">
      <c r="A195" s="33"/>
      <c r="B195" s="122" t="s">
        <v>29</v>
      </c>
      <c r="C195" s="91" t="s">
        <v>296</v>
      </c>
      <c r="D195" s="115"/>
      <c r="E195" s="107" t="s">
        <v>131</v>
      </c>
      <c r="F195" s="101"/>
      <c r="G195" s="135"/>
      <c r="H195" s="79"/>
      <c r="I195" s="136"/>
      <c r="J195" s="137"/>
    </row>
    <row r="196" spans="1:10">
      <c r="A196" s="33"/>
      <c r="B196" s="122" t="s">
        <v>45</v>
      </c>
      <c r="C196" s="91" t="s">
        <v>297</v>
      </c>
      <c r="D196" s="115"/>
      <c r="E196" s="107" t="s">
        <v>131</v>
      </c>
      <c r="F196" s="84"/>
      <c r="G196" s="123"/>
      <c r="H196" s="79"/>
      <c r="I196" s="194"/>
      <c r="J196" s="194"/>
    </row>
    <row r="197" spans="1:10">
      <c r="A197" s="33"/>
      <c r="B197" s="122" t="s">
        <v>48</v>
      </c>
      <c r="C197" s="91" t="s">
        <v>298</v>
      </c>
      <c r="D197" s="115"/>
      <c r="E197" s="107" t="s">
        <v>131</v>
      </c>
      <c r="F197" s="84"/>
      <c r="G197" s="123"/>
      <c r="H197" s="79"/>
      <c r="I197" s="129"/>
      <c r="J197" s="130"/>
    </row>
    <row r="198" spans="1:10" s="33" customFormat="1" ht="11.25">
      <c r="B198" s="138" t="s">
        <v>50</v>
      </c>
      <c r="C198" s="125" t="s">
        <v>299</v>
      </c>
      <c r="D198" s="119"/>
      <c r="E198" s="126" t="s">
        <v>131</v>
      </c>
      <c r="F198" s="120"/>
      <c r="G198" s="139"/>
      <c r="H198" s="140"/>
      <c r="I198" s="86"/>
      <c r="J198" s="87"/>
    </row>
    <row r="199" spans="1:10" s="33" customFormat="1" ht="11.25">
      <c r="B199" s="92" t="s">
        <v>52</v>
      </c>
      <c r="C199" s="91" t="s">
        <v>300</v>
      </c>
      <c r="D199" s="115"/>
      <c r="E199" s="141" t="s">
        <v>131</v>
      </c>
      <c r="F199" s="84"/>
      <c r="G199" s="132"/>
      <c r="H199" s="142"/>
      <c r="I199" s="143"/>
      <c r="J199" s="130"/>
    </row>
    <row r="200" spans="1:10">
      <c r="A200" s="33"/>
      <c r="B200" s="92" t="s">
        <v>55</v>
      </c>
      <c r="C200" s="118" t="s">
        <v>301</v>
      </c>
      <c r="D200" s="115"/>
      <c r="E200" s="126" t="s">
        <v>131</v>
      </c>
      <c r="F200" s="84"/>
      <c r="G200" s="132"/>
      <c r="H200" s="142"/>
      <c r="I200" s="143"/>
      <c r="J200" s="130"/>
    </row>
    <row r="201" spans="1:10" ht="120" customHeight="1">
      <c r="A201" s="33"/>
      <c r="B201" s="92" t="s">
        <v>58</v>
      </c>
      <c r="C201" s="118" t="s">
        <v>302</v>
      </c>
      <c r="D201" s="115"/>
      <c r="E201" s="126" t="s">
        <v>131</v>
      </c>
      <c r="F201" s="84"/>
      <c r="G201" s="132"/>
      <c r="H201" s="142"/>
      <c r="I201" s="143"/>
      <c r="J201" s="130"/>
    </row>
    <row r="202" spans="1:10">
      <c r="A202" s="34"/>
      <c r="B202" s="144" t="s">
        <v>62</v>
      </c>
      <c r="C202" s="145" t="s">
        <v>303</v>
      </c>
      <c r="D202" s="146"/>
      <c r="E202" s="126" t="s">
        <v>131</v>
      </c>
      <c r="F202" s="84"/>
      <c r="G202" s="132"/>
      <c r="H202" s="147"/>
      <c r="I202" s="143"/>
      <c r="J202" s="130"/>
    </row>
    <row r="203" spans="1:10">
      <c r="A203" s="34"/>
      <c r="B203" s="148" t="s">
        <v>65</v>
      </c>
      <c r="C203" s="118" t="s">
        <v>304</v>
      </c>
      <c r="D203" s="115"/>
      <c r="E203" s="126" t="s">
        <v>131</v>
      </c>
      <c r="F203" s="84"/>
      <c r="G203" s="149"/>
      <c r="H203" s="150"/>
      <c r="I203" s="143"/>
      <c r="J203" s="130"/>
    </row>
    <row r="204" spans="1:10">
      <c r="B204" s="197"/>
      <c r="C204" s="197"/>
      <c r="D204" s="197"/>
      <c r="E204" s="197"/>
      <c r="F204" s="197"/>
      <c r="G204" s="197"/>
      <c r="H204" s="133"/>
      <c r="I204" s="198"/>
      <c r="J204" s="198"/>
    </row>
    <row r="205" spans="1:10">
      <c r="B205" s="151" t="s">
        <v>495</v>
      </c>
      <c r="C205" s="152"/>
      <c r="D205" s="152"/>
      <c r="E205" s="152"/>
      <c r="F205" s="152"/>
      <c r="G205" s="153"/>
      <c r="H205" s="79"/>
      <c r="I205" s="154"/>
      <c r="J205" s="137"/>
    </row>
    <row r="206" spans="1:10">
      <c r="B206" s="122" t="s">
        <v>29</v>
      </c>
      <c r="C206" s="155" t="s">
        <v>457</v>
      </c>
      <c r="D206" s="106" t="s">
        <v>305</v>
      </c>
      <c r="E206" s="156"/>
      <c r="F206" s="101"/>
      <c r="G206" s="114"/>
      <c r="H206" s="79"/>
      <c r="I206" s="154"/>
      <c r="J206" s="137"/>
    </row>
    <row r="207" spans="1:10" s="35" customFormat="1" ht="11.25">
      <c r="B207" s="157" t="s">
        <v>45</v>
      </c>
      <c r="C207" s="155" t="s">
        <v>306</v>
      </c>
      <c r="D207" s="106" t="s">
        <v>305</v>
      </c>
      <c r="E207" s="156"/>
      <c r="F207" s="101"/>
      <c r="G207" s="114"/>
      <c r="H207" s="79"/>
      <c r="I207" s="158"/>
      <c r="J207" s="159"/>
    </row>
    <row r="208" spans="1:10">
      <c r="A208" s="35"/>
      <c r="B208" s="160" t="s">
        <v>48</v>
      </c>
      <c r="C208" s="161" t="s">
        <v>307</v>
      </c>
      <c r="D208" s="106" t="s">
        <v>305</v>
      </c>
      <c r="E208" s="156"/>
      <c r="F208" s="84"/>
      <c r="G208" s="162"/>
      <c r="H208" s="79"/>
      <c r="I208" s="193"/>
      <c r="J208" s="193"/>
    </row>
    <row r="209" spans="1:10">
      <c r="A209" s="35"/>
      <c r="B209" s="160" t="s">
        <v>50</v>
      </c>
      <c r="C209" s="161" t="s">
        <v>308</v>
      </c>
      <c r="D209" s="106" t="s">
        <v>305</v>
      </c>
      <c r="E209" s="156"/>
      <c r="F209" s="84"/>
      <c r="G209" s="162"/>
      <c r="H209" s="79"/>
      <c r="I209" s="158"/>
      <c r="J209" s="159"/>
    </row>
    <row r="210" spans="1:10">
      <c r="A210" s="35"/>
      <c r="B210" s="160" t="s">
        <v>52</v>
      </c>
      <c r="C210" s="155" t="s">
        <v>309</v>
      </c>
      <c r="D210" s="106" t="s">
        <v>312</v>
      </c>
      <c r="E210" s="165" t="s">
        <v>313</v>
      </c>
      <c r="F210" s="84"/>
      <c r="G210" s="162"/>
      <c r="H210" s="79"/>
      <c r="I210" s="158"/>
      <c r="J210" s="159"/>
    </row>
    <row r="211" spans="1:10">
      <c r="A211" s="35"/>
      <c r="B211" s="160" t="s">
        <v>310</v>
      </c>
      <c r="C211" s="155" t="s">
        <v>311</v>
      </c>
      <c r="D211" s="164" t="s">
        <v>312</v>
      </c>
      <c r="E211" s="165" t="s">
        <v>313</v>
      </c>
      <c r="F211" s="84"/>
      <c r="G211" s="162"/>
      <c r="H211" s="79"/>
      <c r="I211" s="158"/>
      <c r="J211" s="159"/>
    </row>
    <row r="212" spans="1:10">
      <c r="A212" s="35"/>
      <c r="B212" s="160" t="s">
        <v>314</v>
      </c>
      <c r="C212" s="161" t="s">
        <v>315</v>
      </c>
      <c r="D212" s="164" t="s">
        <v>317</v>
      </c>
      <c r="E212" s="165" t="s">
        <v>318</v>
      </c>
      <c r="F212" s="84"/>
      <c r="G212" s="162"/>
      <c r="H212" s="79"/>
      <c r="I212" s="158"/>
      <c r="J212" s="159"/>
    </row>
    <row r="213" spans="1:10">
      <c r="A213" s="35"/>
      <c r="B213" s="160" t="s">
        <v>62</v>
      </c>
      <c r="C213" s="161" t="s">
        <v>316</v>
      </c>
      <c r="D213" s="164" t="s">
        <v>317</v>
      </c>
      <c r="E213" s="165" t="s">
        <v>318</v>
      </c>
      <c r="F213" s="84"/>
      <c r="G213" s="114"/>
      <c r="H213" s="79"/>
      <c r="I213" s="193"/>
      <c r="J213" s="193"/>
    </row>
    <row r="214" spans="1:10" s="33" customFormat="1" ht="11.25">
      <c r="B214" s="166" t="s">
        <v>65</v>
      </c>
      <c r="C214" s="155" t="s">
        <v>319</v>
      </c>
      <c r="D214" s="164" t="s">
        <v>317</v>
      </c>
      <c r="E214" s="165" t="s">
        <v>322</v>
      </c>
      <c r="F214" s="84"/>
      <c r="G214" s="114"/>
      <c r="H214" s="79"/>
      <c r="I214" s="188"/>
      <c r="J214" s="188"/>
    </row>
    <row r="215" spans="1:10" s="33" customFormat="1" ht="11.25">
      <c r="B215" s="166" t="s">
        <v>68</v>
      </c>
      <c r="C215" s="155" t="s">
        <v>320</v>
      </c>
      <c r="D215" s="164" t="s">
        <v>321</v>
      </c>
      <c r="E215" s="165" t="s">
        <v>322</v>
      </c>
      <c r="F215" s="84"/>
      <c r="G215" s="114"/>
      <c r="H215" s="79"/>
      <c r="I215" s="188"/>
      <c r="J215" s="188"/>
    </row>
    <row r="216" spans="1:10" s="33" customFormat="1" ht="11.25">
      <c r="B216" s="166" t="s">
        <v>72</v>
      </c>
      <c r="C216" s="155" t="s">
        <v>323</v>
      </c>
      <c r="D216" s="164" t="s">
        <v>325</v>
      </c>
      <c r="E216" s="165" t="s">
        <v>458</v>
      </c>
      <c r="F216" s="84"/>
      <c r="G216" s="114"/>
      <c r="H216" s="79"/>
      <c r="I216" s="188"/>
      <c r="J216" s="188"/>
    </row>
    <row r="217" spans="1:10">
      <c r="A217" s="33"/>
      <c r="B217" s="166" t="s">
        <v>75</v>
      </c>
      <c r="C217" s="155" t="s">
        <v>324</v>
      </c>
      <c r="D217" s="164" t="s">
        <v>317</v>
      </c>
      <c r="E217" s="165" t="s">
        <v>327</v>
      </c>
      <c r="F217" s="84"/>
      <c r="G217" s="114"/>
      <c r="H217" s="79"/>
      <c r="I217" s="143"/>
      <c r="J217" s="167"/>
    </row>
    <row r="218" spans="1:10">
      <c r="A218" s="33"/>
      <c r="B218" s="166" t="s">
        <v>78</v>
      </c>
      <c r="C218" s="161" t="s">
        <v>326</v>
      </c>
      <c r="D218" s="164" t="s">
        <v>312</v>
      </c>
      <c r="E218" s="165" t="s">
        <v>329</v>
      </c>
      <c r="F218" s="84"/>
      <c r="G218" s="114"/>
      <c r="H218" s="79"/>
      <c r="I218" s="143"/>
      <c r="J218" s="167"/>
    </row>
    <row r="219" spans="1:10">
      <c r="A219" s="33"/>
      <c r="B219" s="166" t="s">
        <v>82</v>
      </c>
      <c r="C219" s="161" t="s">
        <v>328</v>
      </c>
      <c r="D219" s="106" t="s">
        <v>305</v>
      </c>
      <c r="F219" s="84"/>
      <c r="G219" s="114"/>
      <c r="H219" s="79"/>
      <c r="I219" s="143"/>
      <c r="J219" s="167"/>
    </row>
    <row r="220" spans="1:10">
      <c r="A220" s="33"/>
      <c r="B220" s="166" t="s">
        <v>85</v>
      </c>
      <c r="C220" s="161" t="s">
        <v>330</v>
      </c>
      <c r="D220" s="106" t="s">
        <v>305</v>
      </c>
      <c r="E220" s="163"/>
      <c r="F220" s="84"/>
      <c r="G220" s="114"/>
      <c r="H220" s="79"/>
      <c r="I220" s="143"/>
      <c r="J220" s="167"/>
    </row>
    <row r="221" spans="1:10">
      <c r="A221" s="33"/>
      <c r="B221" s="166" t="s">
        <v>87</v>
      </c>
      <c r="C221" s="155" t="s">
        <v>331</v>
      </c>
      <c r="D221" s="106" t="s">
        <v>305</v>
      </c>
      <c r="E221" s="163"/>
      <c r="F221" s="84"/>
      <c r="G221" s="114"/>
      <c r="H221" s="79"/>
      <c r="I221" s="143"/>
      <c r="J221" s="167"/>
    </row>
    <row r="222" spans="1:10">
      <c r="A222" s="33"/>
      <c r="B222" s="166" t="s">
        <v>90</v>
      </c>
      <c r="C222" s="161" t="s">
        <v>332</v>
      </c>
      <c r="D222" s="106" t="s">
        <v>305</v>
      </c>
      <c r="E222" s="163"/>
      <c r="F222" s="84"/>
      <c r="G222" s="168"/>
      <c r="H222" s="79"/>
      <c r="I222" s="143"/>
      <c r="J222" s="167"/>
    </row>
    <row r="223" spans="1:10">
      <c r="A223" s="33"/>
      <c r="B223" s="166" t="s">
        <v>94</v>
      </c>
      <c r="C223" s="161" t="s">
        <v>333</v>
      </c>
      <c r="D223" s="106" t="s">
        <v>305</v>
      </c>
      <c r="E223" s="156"/>
      <c r="F223" s="84"/>
      <c r="G223" s="168"/>
      <c r="H223" s="79"/>
      <c r="I223" s="143"/>
      <c r="J223" s="167"/>
    </row>
    <row r="224" spans="1:10">
      <c r="A224" s="33"/>
      <c r="B224" s="166" t="s">
        <v>98</v>
      </c>
      <c r="C224" s="155" t="s">
        <v>334</v>
      </c>
      <c r="D224" s="106" t="s">
        <v>305</v>
      </c>
      <c r="E224" s="156"/>
      <c r="F224" s="169"/>
      <c r="G224" s="114"/>
      <c r="H224" s="79"/>
      <c r="I224" s="188"/>
      <c r="J224" s="188"/>
    </row>
    <row r="225" spans="1:11">
      <c r="A225" s="33"/>
      <c r="B225" s="166" t="s">
        <v>101</v>
      </c>
      <c r="C225" s="155" t="s">
        <v>335</v>
      </c>
      <c r="D225" s="106" t="s">
        <v>305</v>
      </c>
      <c r="E225" s="156"/>
      <c r="F225" s="169"/>
      <c r="G225" s="168"/>
      <c r="H225" s="79"/>
      <c r="I225" s="188"/>
      <c r="J225" s="188"/>
    </row>
    <row r="226" spans="1:11">
      <c r="A226" s="33"/>
      <c r="B226" s="166" t="s">
        <v>105</v>
      </c>
      <c r="C226" s="155" t="s">
        <v>336</v>
      </c>
      <c r="D226" s="106" t="s">
        <v>305</v>
      </c>
      <c r="E226" s="156"/>
      <c r="F226" s="169"/>
      <c r="G226" s="114"/>
      <c r="H226" s="79"/>
      <c r="I226" s="143"/>
      <c r="J226" s="167"/>
    </row>
    <row r="227" spans="1:11">
      <c r="A227" s="33"/>
      <c r="B227" s="166" t="s">
        <v>109</v>
      </c>
      <c r="C227" s="155" t="s">
        <v>337</v>
      </c>
      <c r="D227" s="106" t="s">
        <v>305</v>
      </c>
      <c r="E227" s="156"/>
      <c r="F227" s="169"/>
      <c r="G227" s="168"/>
      <c r="H227" s="79"/>
      <c r="I227" s="143"/>
      <c r="J227" s="167"/>
    </row>
    <row r="228" spans="1:11" s="14" customFormat="1" ht="10.5" customHeight="1" thickBot="1">
      <c r="B228" s="36"/>
      <c r="C228" s="37"/>
      <c r="D228" s="38"/>
      <c r="E228" s="39"/>
      <c r="F228" s="40"/>
      <c r="G228" s="41"/>
      <c r="H228" s="42"/>
      <c r="I228" s="43"/>
      <c r="J228" s="44"/>
      <c r="K228" s="17"/>
    </row>
    <row r="229" spans="1:11" s="7" customFormat="1" ht="20.100000000000001" customHeight="1" thickBot="1">
      <c r="B229" s="178" t="s">
        <v>338</v>
      </c>
      <c r="C229" s="178"/>
      <c r="D229" s="178"/>
      <c r="E229" s="178"/>
      <c r="F229" s="178"/>
      <c r="G229" s="178"/>
      <c r="H229" s="178"/>
      <c r="I229" s="178"/>
      <c r="J229" s="178"/>
      <c r="K229" s="8"/>
    </row>
    <row r="230" spans="1:11" ht="5.0999999999999996" customHeight="1" thickBot="1">
      <c r="A230" s="7"/>
      <c r="B230" s="1"/>
      <c r="C230" s="8"/>
      <c r="D230" s="8"/>
      <c r="E230" s="8"/>
      <c r="F230" s="8"/>
      <c r="G230" s="1"/>
      <c r="H230" s="1"/>
      <c r="I230" s="1"/>
      <c r="J230" s="1"/>
      <c r="K230" s="8"/>
    </row>
    <row r="231" spans="1:11" s="14" customFormat="1" ht="78" customHeight="1" thickBot="1">
      <c r="B231" s="189" t="s">
        <v>339</v>
      </c>
      <c r="C231" s="189"/>
      <c r="D231" s="45"/>
      <c r="E231" s="45"/>
      <c r="F231" s="45"/>
      <c r="G231" s="46"/>
      <c r="H231" s="180" t="s">
        <v>340</v>
      </c>
      <c r="I231" s="180"/>
      <c r="J231" s="180"/>
      <c r="K231" s="17"/>
    </row>
    <row r="232" spans="1:11" ht="24.75" customHeight="1" thickBot="1">
      <c r="A232" s="14"/>
      <c r="B232" s="189"/>
      <c r="C232" s="189"/>
      <c r="D232" s="47"/>
      <c r="E232" s="47"/>
      <c r="F232" s="47"/>
      <c r="G232" s="48"/>
      <c r="H232" s="49" t="s">
        <v>341</v>
      </c>
      <c r="I232" s="190" t="s">
        <v>342</v>
      </c>
      <c r="J232" s="190"/>
      <c r="K232" s="17"/>
    </row>
    <row r="233" spans="1:11" s="7" customFormat="1" ht="21.75" customHeight="1">
      <c r="B233" s="50" t="s">
        <v>29</v>
      </c>
      <c r="C233" s="191" t="s">
        <v>343</v>
      </c>
      <c r="D233" s="191"/>
      <c r="E233" s="191"/>
      <c r="F233" s="191"/>
      <c r="G233" s="191"/>
      <c r="H233" s="27"/>
      <c r="I233" s="192"/>
      <c r="J233" s="192"/>
      <c r="K233" s="8"/>
    </row>
    <row r="234" spans="1:11" ht="22.5" customHeight="1">
      <c r="A234" s="7"/>
      <c r="B234" s="50" t="s">
        <v>45</v>
      </c>
      <c r="C234" s="184" t="s">
        <v>344</v>
      </c>
      <c r="D234" s="184"/>
      <c r="E234" s="184"/>
      <c r="F234" s="184"/>
      <c r="G234" s="184"/>
      <c r="H234" s="27"/>
      <c r="I234" s="185"/>
      <c r="J234" s="185"/>
      <c r="K234" s="8"/>
    </row>
    <row r="235" spans="1:11" ht="12.75" customHeight="1">
      <c r="A235" s="7"/>
      <c r="B235" s="50" t="s">
        <v>345</v>
      </c>
      <c r="C235" s="184" t="s">
        <v>496</v>
      </c>
      <c r="D235" s="184"/>
      <c r="E235" s="184"/>
      <c r="F235" s="184"/>
      <c r="G235" s="184"/>
      <c r="H235" s="27"/>
      <c r="I235" s="185"/>
      <c r="J235" s="185"/>
      <c r="K235" s="8"/>
    </row>
    <row r="236" spans="1:11" ht="12.75" customHeight="1">
      <c r="A236" s="7"/>
      <c r="B236" s="50" t="s">
        <v>346</v>
      </c>
      <c r="C236" s="184" t="s">
        <v>347</v>
      </c>
      <c r="D236" s="184"/>
      <c r="E236" s="184"/>
      <c r="F236" s="184"/>
      <c r="G236" s="184"/>
      <c r="H236" s="27"/>
      <c r="I236" s="185"/>
      <c r="J236" s="185"/>
      <c r="K236" s="8"/>
    </row>
    <row r="237" spans="1:11" ht="12.75" customHeight="1">
      <c r="A237" s="7"/>
      <c r="B237" s="50" t="s">
        <v>291</v>
      </c>
      <c r="C237" s="184" t="s">
        <v>348</v>
      </c>
      <c r="D237" s="184"/>
      <c r="E237" s="184"/>
      <c r="F237" s="184"/>
      <c r="G237" s="184"/>
      <c r="H237" s="27"/>
      <c r="I237" s="185"/>
      <c r="J237" s="185"/>
      <c r="K237" s="8"/>
    </row>
    <row r="238" spans="1:11" ht="47.25" customHeight="1">
      <c r="A238" s="7"/>
      <c r="B238" s="50" t="s">
        <v>293</v>
      </c>
      <c r="C238" s="184" t="s">
        <v>349</v>
      </c>
      <c r="D238" s="184"/>
      <c r="E238" s="184"/>
      <c r="F238" s="184"/>
      <c r="G238" s="184"/>
      <c r="H238" s="27"/>
      <c r="I238" s="185"/>
      <c r="J238" s="185"/>
      <c r="K238" s="8"/>
    </row>
    <row r="239" spans="1:11" ht="40.5" customHeight="1">
      <c r="A239" s="7"/>
      <c r="B239" s="50" t="s">
        <v>350</v>
      </c>
      <c r="C239" s="184" t="s">
        <v>351</v>
      </c>
      <c r="D239" s="184"/>
      <c r="E239" s="184"/>
      <c r="F239" s="184"/>
      <c r="G239" s="184"/>
      <c r="H239" s="27"/>
      <c r="I239" s="185"/>
      <c r="J239" s="185"/>
      <c r="K239" s="8"/>
    </row>
    <row r="240" spans="1:11" ht="110.25" customHeight="1">
      <c r="A240" s="7"/>
      <c r="B240" s="50" t="s">
        <v>352</v>
      </c>
      <c r="C240" s="184" t="s">
        <v>353</v>
      </c>
      <c r="D240" s="184"/>
      <c r="E240" s="184"/>
      <c r="F240" s="184"/>
      <c r="G240" s="184"/>
      <c r="H240" s="27"/>
      <c r="I240" s="185"/>
      <c r="J240" s="185"/>
      <c r="K240" s="8"/>
    </row>
    <row r="241" spans="1:11" ht="30.75" customHeight="1">
      <c r="A241" s="7"/>
      <c r="B241" s="50" t="s">
        <v>48</v>
      </c>
      <c r="C241" s="184" t="s">
        <v>354</v>
      </c>
      <c r="D241" s="184"/>
      <c r="E241" s="184"/>
      <c r="F241" s="184"/>
      <c r="G241" s="184"/>
      <c r="H241" s="27"/>
      <c r="I241" s="185"/>
      <c r="J241" s="185"/>
      <c r="K241" s="8"/>
    </row>
    <row r="242" spans="1:11" ht="53.25" customHeight="1">
      <c r="A242" s="7"/>
      <c r="B242" s="50" t="s">
        <v>355</v>
      </c>
      <c r="C242" s="184" t="s">
        <v>356</v>
      </c>
      <c r="D242" s="184"/>
      <c r="E242" s="184"/>
      <c r="F242" s="184"/>
      <c r="G242" s="184"/>
      <c r="H242" s="27"/>
      <c r="I242" s="51"/>
      <c r="J242" s="52"/>
      <c r="K242" s="8"/>
    </row>
    <row r="243" spans="1:11" ht="81.75" customHeight="1">
      <c r="A243" s="7"/>
      <c r="B243" s="50" t="s">
        <v>50</v>
      </c>
      <c r="C243" s="184" t="s">
        <v>357</v>
      </c>
      <c r="D243" s="184"/>
      <c r="E243" s="184"/>
      <c r="F243" s="184"/>
      <c r="G243" s="184"/>
      <c r="H243" s="27"/>
      <c r="I243" s="185"/>
      <c r="J243" s="185"/>
      <c r="K243" s="8"/>
    </row>
    <row r="244" spans="1:11" ht="40.5" customHeight="1">
      <c r="A244" s="7"/>
      <c r="B244" s="50" t="s">
        <v>52</v>
      </c>
      <c r="C244" s="184" t="s">
        <v>358</v>
      </c>
      <c r="D244" s="184"/>
      <c r="E244" s="184"/>
      <c r="F244" s="184"/>
      <c r="G244" s="184"/>
      <c r="H244" s="27"/>
      <c r="I244" s="185"/>
      <c r="J244" s="185"/>
      <c r="K244" s="8"/>
    </row>
    <row r="245" spans="1:11" ht="23.25" customHeight="1">
      <c r="A245" s="7"/>
      <c r="B245" s="50" t="s">
        <v>359</v>
      </c>
      <c r="C245" s="184" t="s">
        <v>360</v>
      </c>
      <c r="D245" s="184"/>
      <c r="E245" s="184"/>
      <c r="F245" s="184"/>
      <c r="G245" s="184"/>
      <c r="H245" s="27"/>
      <c r="I245" s="185"/>
      <c r="J245" s="185"/>
      <c r="K245" s="8"/>
    </row>
    <row r="246" spans="1:11" ht="12.75" customHeight="1">
      <c r="A246" s="7"/>
      <c r="B246" s="50" t="s">
        <v>361</v>
      </c>
      <c r="C246" s="184" t="s">
        <v>362</v>
      </c>
      <c r="D246" s="184"/>
      <c r="E246" s="184"/>
      <c r="F246" s="184"/>
      <c r="G246" s="184"/>
      <c r="H246" s="27"/>
      <c r="I246" s="185"/>
      <c r="J246" s="185"/>
      <c r="K246" s="8"/>
    </row>
    <row r="247" spans="1:11" ht="12.75" customHeight="1">
      <c r="A247" s="7"/>
      <c r="B247" s="50" t="s">
        <v>363</v>
      </c>
      <c r="C247" s="184" t="s">
        <v>364</v>
      </c>
      <c r="D247" s="184"/>
      <c r="E247" s="184"/>
      <c r="F247" s="184"/>
      <c r="G247" s="184"/>
      <c r="H247" s="27"/>
      <c r="I247" s="185"/>
      <c r="J247" s="185"/>
      <c r="K247" s="8"/>
    </row>
    <row r="248" spans="1:11" ht="12.75" customHeight="1">
      <c r="A248" s="7"/>
      <c r="B248" s="50" t="s">
        <v>365</v>
      </c>
      <c r="C248" s="184" t="s">
        <v>366</v>
      </c>
      <c r="D248" s="184"/>
      <c r="E248" s="184"/>
      <c r="F248" s="184"/>
      <c r="G248" s="184"/>
      <c r="H248" s="27"/>
      <c r="I248" s="185"/>
      <c r="J248" s="185"/>
      <c r="K248" s="8"/>
    </row>
    <row r="249" spans="1:11" ht="12.75" customHeight="1">
      <c r="A249" s="7"/>
      <c r="B249" s="50" t="s">
        <v>367</v>
      </c>
      <c r="C249" s="184" t="s">
        <v>368</v>
      </c>
      <c r="D249" s="184"/>
      <c r="E249" s="184"/>
      <c r="F249" s="184"/>
      <c r="G249" s="184"/>
      <c r="H249" s="27"/>
      <c r="I249" s="185"/>
      <c r="J249" s="185"/>
      <c r="K249" s="8"/>
    </row>
    <row r="250" spans="1:11" ht="56.25" customHeight="1">
      <c r="A250" s="7"/>
      <c r="B250" s="50" t="s">
        <v>55</v>
      </c>
      <c r="C250" s="184" t="s">
        <v>369</v>
      </c>
      <c r="D250" s="184"/>
      <c r="E250" s="184"/>
      <c r="F250" s="184"/>
      <c r="G250" s="184"/>
      <c r="H250" s="27"/>
      <c r="I250" s="185"/>
      <c r="J250" s="185"/>
      <c r="K250" s="8"/>
    </row>
    <row r="251" spans="1:11" ht="73.5" customHeight="1">
      <c r="A251" s="7"/>
      <c r="B251" s="50" t="s">
        <v>58</v>
      </c>
      <c r="C251" s="184" t="s">
        <v>370</v>
      </c>
      <c r="D251" s="184"/>
      <c r="E251" s="184"/>
      <c r="F251" s="184"/>
      <c r="G251" s="184"/>
      <c r="H251" s="27"/>
      <c r="I251" s="185"/>
      <c r="J251" s="185"/>
      <c r="K251" s="8"/>
    </row>
    <row r="252" spans="1:11" ht="87" customHeight="1">
      <c r="A252" s="7"/>
      <c r="B252" s="50" t="s">
        <v>62</v>
      </c>
      <c r="C252" s="184" t="s">
        <v>371</v>
      </c>
      <c r="D252" s="184"/>
      <c r="E252" s="184"/>
      <c r="F252" s="184"/>
      <c r="G252" s="184"/>
      <c r="H252" s="27"/>
      <c r="I252" s="185"/>
      <c r="J252" s="185"/>
      <c r="K252" s="8"/>
    </row>
    <row r="253" spans="1:11" ht="28.15" customHeight="1">
      <c r="A253" s="7"/>
      <c r="B253" s="50" t="s">
        <v>372</v>
      </c>
      <c r="C253" s="184" t="s">
        <v>373</v>
      </c>
      <c r="D253" s="184"/>
      <c r="E253" s="184"/>
      <c r="F253" s="184"/>
      <c r="G253" s="184"/>
      <c r="H253" s="27"/>
      <c r="I253" s="185"/>
      <c r="J253" s="185"/>
      <c r="K253" s="8"/>
    </row>
    <row r="254" spans="1:11" ht="38.25" customHeight="1">
      <c r="A254" s="7"/>
      <c r="B254" s="50" t="s">
        <v>374</v>
      </c>
      <c r="C254" s="184" t="s">
        <v>375</v>
      </c>
      <c r="D254" s="184"/>
      <c r="E254" s="184"/>
      <c r="F254" s="184"/>
      <c r="G254" s="184"/>
      <c r="H254" s="27"/>
      <c r="I254" s="185"/>
      <c r="J254" s="185"/>
      <c r="K254" s="8"/>
    </row>
    <row r="255" spans="1:11" ht="55.5" customHeight="1">
      <c r="A255" s="7"/>
      <c r="B255" s="50" t="s">
        <v>376</v>
      </c>
      <c r="C255" s="184" t="s">
        <v>377</v>
      </c>
      <c r="D255" s="184"/>
      <c r="E255" s="184"/>
      <c r="F255" s="184"/>
      <c r="G255" s="184"/>
      <c r="H255" s="27"/>
      <c r="I255" s="185"/>
      <c r="J255" s="185"/>
      <c r="K255" s="8"/>
    </row>
    <row r="256" spans="1:11" ht="40.5" customHeight="1">
      <c r="A256" s="7"/>
      <c r="B256" s="50" t="s">
        <v>378</v>
      </c>
      <c r="C256" s="184" t="s">
        <v>379</v>
      </c>
      <c r="D256" s="184"/>
      <c r="E256" s="184"/>
      <c r="F256" s="184"/>
      <c r="G256" s="184"/>
      <c r="H256" s="27"/>
      <c r="I256" s="185"/>
      <c r="J256" s="185"/>
      <c r="K256" s="8"/>
    </row>
    <row r="257" spans="1:11" ht="27" customHeight="1">
      <c r="A257" s="7"/>
      <c r="B257" s="50" t="s">
        <v>380</v>
      </c>
      <c r="C257" s="184" t="s">
        <v>381</v>
      </c>
      <c r="D257" s="184"/>
      <c r="E257" s="184"/>
      <c r="F257" s="184"/>
      <c r="G257" s="184"/>
      <c r="H257" s="27"/>
      <c r="I257" s="185"/>
      <c r="J257" s="185"/>
      <c r="K257" s="8"/>
    </row>
    <row r="258" spans="1:11" ht="50.25" customHeight="1">
      <c r="A258" s="7"/>
      <c r="B258" s="50" t="s">
        <v>382</v>
      </c>
      <c r="C258" s="184" t="s">
        <v>383</v>
      </c>
      <c r="D258" s="184"/>
      <c r="E258" s="184"/>
      <c r="F258" s="184"/>
      <c r="G258" s="184"/>
      <c r="H258" s="27"/>
      <c r="I258" s="185"/>
      <c r="J258" s="185"/>
      <c r="K258" s="8"/>
    </row>
    <row r="259" spans="1:11" ht="20.25" customHeight="1">
      <c r="A259" s="7"/>
      <c r="B259" s="50" t="s">
        <v>384</v>
      </c>
      <c r="C259" s="184" t="s">
        <v>385</v>
      </c>
      <c r="D259" s="184"/>
      <c r="E259" s="184"/>
      <c r="F259" s="184"/>
      <c r="G259" s="184"/>
      <c r="H259" s="27"/>
      <c r="I259" s="185"/>
      <c r="J259" s="185"/>
      <c r="K259" s="8"/>
    </row>
    <row r="260" spans="1:11" ht="22.5" customHeight="1">
      <c r="A260" s="7"/>
      <c r="B260" s="50" t="s">
        <v>386</v>
      </c>
      <c r="C260" s="184" t="s">
        <v>387</v>
      </c>
      <c r="D260" s="184"/>
      <c r="E260" s="184"/>
      <c r="F260" s="184"/>
      <c r="G260" s="184"/>
      <c r="H260" s="27"/>
      <c r="I260" s="185"/>
      <c r="J260" s="185"/>
      <c r="K260" s="8"/>
    </row>
    <row r="261" spans="1:11" ht="47.25" customHeight="1">
      <c r="A261" s="7"/>
      <c r="B261" s="50" t="s">
        <v>388</v>
      </c>
      <c r="C261" s="184" t="s">
        <v>389</v>
      </c>
      <c r="D261" s="184"/>
      <c r="E261" s="184"/>
      <c r="F261" s="184"/>
      <c r="G261" s="184"/>
      <c r="H261" s="27"/>
      <c r="I261" s="185"/>
      <c r="J261" s="185"/>
      <c r="K261" s="8"/>
    </row>
    <row r="262" spans="1:11" ht="54.75" customHeight="1">
      <c r="A262" s="7"/>
      <c r="B262" s="50" t="s">
        <v>390</v>
      </c>
      <c r="C262" s="186" t="s">
        <v>391</v>
      </c>
      <c r="D262" s="186"/>
      <c r="E262" s="186"/>
      <c r="F262" s="186"/>
      <c r="G262" s="186"/>
      <c r="H262" s="27"/>
      <c r="I262" s="185"/>
      <c r="J262" s="185"/>
      <c r="K262" s="8"/>
    </row>
    <row r="263" spans="1:11" ht="40.5" customHeight="1">
      <c r="A263" s="7"/>
      <c r="B263" s="50" t="s">
        <v>65</v>
      </c>
      <c r="C263" s="186" t="s">
        <v>392</v>
      </c>
      <c r="D263" s="186"/>
      <c r="E263" s="186"/>
      <c r="F263" s="186"/>
      <c r="G263" s="186"/>
      <c r="H263" s="27"/>
      <c r="I263" s="185"/>
      <c r="J263" s="185"/>
      <c r="K263" s="8"/>
    </row>
    <row r="264" spans="1:11" ht="58.5" customHeight="1">
      <c r="A264" s="7"/>
      <c r="B264" s="50" t="s">
        <v>393</v>
      </c>
      <c r="C264" s="187" t="s">
        <v>394</v>
      </c>
      <c r="D264" s="187"/>
      <c r="E264" s="187"/>
      <c r="F264" s="187"/>
      <c r="G264" s="187"/>
      <c r="H264" s="27"/>
      <c r="I264" s="185"/>
      <c r="J264" s="185"/>
      <c r="K264" s="8"/>
    </row>
    <row r="265" spans="1:11" ht="17.25" customHeight="1">
      <c r="A265" s="7"/>
      <c r="B265" s="50" t="s">
        <v>68</v>
      </c>
      <c r="C265" s="184" t="s">
        <v>395</v>
      </c>
      <c r="D265" s="184"/>
      <c r="E265" s="184"/>
      <c r="F265" s="184"/>
      <c r="G265" s="184"/>
      <c r="H265" s="27"/>
      <c r="I265" s="185"/>
      <c r="J265" s="185"/>
      <c r="K265" s="8"/>
    </row>
    <row r="266" spans="1:11" ht="18.75" customHeight="1">
      <c r="A266" s="7"/>
      <c r="B266" s="50" t="s">
        <v>396</v>
      </c>
      <c r="C266" s="184" t="s">
        <v>397</v>
      </c>
      <c r="D266" s="184"/>
      <c r="E266" s="184"/>
      <c r="F266" s="184"/>
      <c r="G266" s="184"/>
      <c r="H266" s="27"/>
      <c r="I266" s="185"/>
      <c r="J266" s="185"/>
      <c r="K266" s="8"/>
    </row>
    <row r="267" spans="1:11" ht="37.5" customHeight="1">
      <c r="A267" s="7"/>
      <c r="B267" s="50" t="s">
        <v>398</v>
      </c>
      <c r="C267" s="184" t="s">
        <v>399</v>
      </c>
      <c r="D267" s="184"/>
      <c r="E267" s="184"/>
      <c r="F267" s="184"/>
      <c r="G267" s="184"/>
      <c r="H267" s="27"/>
      <c r="I267" s="185"/>
      <c r="J267" s="185"/>
      <c r="K267" s="8"/>
    </row>
    <row r="268" spans="1:11" ht="88.5" customHeight="1">
      <c r="A268" s="7"/>
      <c r="B268" s="50" t="s">
        <v>72</v>
      </c>
      <c r="C268" s="184" t="s">
        <v>400</v>
      </c>
      <c r="D268" s="184"/>
      <c r="E268" s="184"/>
      <c r="F268" s="184"/>
      <c r="G268" s="184"/>
      <c r="H268" s="27"/>
      <c r="I268" s="185"/>
      <c r="J268" s="185"/>
      <c r="K268" s="8"/>
    </row>
    <row r="269" spans="1:11" ht="40.5" customHeight="1">
      <c r="A269" s="7"/>
      <c r="B269" s="50" t="s">
        <v>75</v>
      </c>
      <c r="C269" s="184" t="s">
        <v>401</v>
      </c>
      <c r="D269" s="184"/>
      <c r="E269" s="184"/>
      <c r="F269" s="184"/>
      <c r="G269" s="184"/>
      <c r="H269" s="27"/>
      <c r="I269" s="185"/>
      <c r="J269" s="185"/>
      <c r="K269" s="8"/>
    </row>
    <row r="270" spans="1:11" ht="41.25" customHeight="1">
      <c r="A270" s="7"/>
      <c r="B270" s="50" t="s">
        <v>78</v>
      </c>
      <c r="C270" s="184" t="s">
        <v>402</v>
      </c>
      <c r="D270" s="184"/>
      <c r="E270" s="184"/>
      <c r="F270" s="184"/>
      <c r="G270" s="184"/>
      <c r="H270" s="27"/>
      <c r="I270" s="185"/>
      <c r="J270" s="185"/>
      <c r="K270" s="8"/>
    </row>
    <row r="271" spans="1:11" ht="67.5" customHeight="1">
      <c r="A271" s="7"/>
      <c r="B271" s="50" t="s">
        <v>82</v>
      </c>
      <c r="C271" s="184" t="s">
        <v>403</v>
      </c>
      <c r="D271" s="184"/>
      <c r="E271" s="184"/>
      <c r="F271" s="184"/>
      <c r="G271" s="184"/>
      <c r="H271" s="27"/>
      <c r="I271" s="185"/>
      <c r="J271" s="185"/>
      <c r="K271" s="8"/>
    </row>
    <row r="272" spans="1:11" ht="58.5" customHeight="1">
      <c r="A272" s="7"/>
      <c r="B272" s="50" t="s">
        <v>85</v>
      </c>
      <c r="C272" s="184" t="s">
        <v>404</v>
      </c>
      <c r="D272" s="184"/>
      <c r="E272" s="184"/>
      <c r="F272" s="184"/>
      <c r="G272" s="184"/>
      <c r="H272" s="27"/>
      <c r="I272" s="183"/>
      <c r="J272" s="183"/>
      <c r="K272" s="8"/>
    </row>
    <row r="273" spans="1:11" ht="34.5" customHeight="1">
      <c r="A273" s="7"/>
      <c r="B273" s="50" t="s">
        <v>87</v>
      </c>
      <c r="C273" s="184" t="s">
        <v>405</v>
      </c>
      <c r="D273" s="184"/>
      <c r="E273" s="184"/>
      <c r="F273" s="184"/>
      <c r="G273" s="184"/>
      <c r="H273" s="27"/>
      <c r="I273" s="183"/>
      <c r="J273" s="183"/>
      <c r="K273" s="8"/>
    </row>
    <row r="274" spans="1:11" ht="40.5" customHeight="1">
      <c r="A274" s="7"/>
      <c r="B274" s="50" t="s">
        <v>90</v>
      </c>
      <c r="C274" s="184" t="s">
        <v>406</v>
      </c>
      <c r="D274" s="184"/>
      <c r="E274" s="184"/>
      <c r="F274" s="184"/>
      <c r="G274" s="184"/>
      <c r="H274" s="27"/>
      <c r="I274" s="183"/>
      <c r="J274" s="183"/>
      <c r="K274" s="8"/>
    </row>
    <row r="275" spans="1:11" ht="51.75" customHeight="1">
      <c r="A275" s="7"/>
      <c r="B275" s="50" t="s">
        <v>94</v>
      </c>
      <c r="C275" s="184" t="s">
        <v>407</v>
      </c>
      <c r="D275" s="184"/>
      <c r="E275" s="184"/>
      <c r="F275" s="184"/>
      <c r="G275" s="184"/>
      <c r="H275" s="27"/>
      <c r="I275" s="53"/>
      <c r="J275" s="54"/>
      <c r="K275" s="8"/>
    </row>
    <row r="276" spans="1:11" ht="62.25" customHeight="1">
      <c r="A276" s="7"/>
      <c r="B276" s="50" t="s">
        <v>98</v>
      </c>
      <c r="C276" s="182" t="s">
        <v>408</v>
      </c>
      <c r="D276" s="182"/>
      <c r="E276" s="182"/>
      <c r="F276" s="182"/>
      <c r="G276" s="182"/>
      <c r="H276" s="27"/>
      <c r="I276" s="183"/>
      <c r="J276" s="183"/>
      <c r="K276" s="8"/>
    </row>
    <row r="277" spans="1:11" ht="67.5" customHeight="1">
      <c r="A277" s="7"/>
      <c r="B277" s="50" t="s">
        <v>101</v>
      </c>
      <c r="C277" s="182" t="s">
        <v>409</v>
      </c>
      <c r="D277" s="182"/>
      <c r="E277" s="182"/>
      <c r="F277" s="182"/>
      <c r="G277" s="182"/>
      <c r="H277" s="27"/>
      <c r="I277" s="183"/>
      <c r="J277" s="183"/>
      <c r="K277" s="8"/>
    </row>
    <row r="278" spans="1:11" ht="78" customHeight="1">
      <c r="A278" s="7"/>
      <c r="B278" s="50" t="s">
        <v>105</v>
      </c>
      <c r="C278" s="182" t="s">
        <v>410</v>
      </c>
      <c r="D278" s="182"/>
      <c r="E278" s="182"/>
      <c r="F278" s="182"/>
      <c r="G278" s="182"/>
      <c r="H278" s="27"/>
      <c r="I278" s="183"/>
      <c r="J278" s="183"/>
      <c r="K278" s="8"/>
    </row>
    <row r="279" spans="1:11" ht="78" customHeight="1">
      <c r="A279" s="7"/>
      <c r="B279" s="50" t="s">
        <v>109</v>
      </c>
      <c r="C279" s="182" t="s">
        <v>411</v>
      </c>
      <c r="D279" s="182"/>
      <c r="E279" s="182"/>
      <c r="F279" s="182"/>
      <c r="G279" s="182"/>
      <c r="H279" s="27"/>
      <c r="I279" s="53"/>
      <c r="J279" s="54"/>
      <c r="K279" s="8"/>
    </row>
    <row r="280" spans="1:11" ht="78" customHeight="1">
      <c r="A280" s="7"/>
      <c r="B280" s="50" t="s">
        <v>112</v>
      </c>
      <c r="C280" s="182" t="s">
        <v>412</v>
      </c>
      <c r="D280" s="182"/>
      <c r="E280" s="182"/>
      <c r="F280" s="182"/>
      <c r="G280" s="182"/>
      <c r="H280" s="27"/>
      <c r="I280" s="53"/>
      <c r="J280" s="54"/>
      <c r="K280" s="8"/>
    </row>
    <row r="281" spans="1:11" ht="78" customHeight="1">
      <c r="A281" s="7"/>
      <c r="B281" s="50" t="s">
        <v>115</v>
      </c>
      <c r="C281" s="182" t="s">
        <v>413</v>
      </c>
      <c r="D281" s="182"/>
      <c r="E281" s="182"/>
      <c r="F281" s="182"/>
      <c r="G281" s="182"/>
      <c r="H281" s="27"/>
      <c r="I281" s="53"/>
      <c r="J281" s="54"/>
      <c r="K281" s="8"/>
    </row>
    <row r="282" spans="1:11" ht="63.75" customHeight="1">
      <c r="A282" s="7"/>
      <c r="B282" s="50" t="s">
        <v>118</v>
      </c>
      <c r="C282" s="182" t="s">
        <v>414</v>
      </c>
      <c r="D282" s="182"/>
      <c r="E282" s="182"/>
      <c r="F282" s="182"/>
      <c r="G282" s="182"/>
      <c r="H282" s="27"/>
      <c r="I282" s="183"/>
      <c r="J282" s="183"/>
      <c r="K282" s="8"/>
    </row>
    <row r="283" spans="1:11" s="14" customFormat="1" ht="5.0999999999999996" customHeight="1" thickBot="1">
      <c r="B283" s="43"/>
      <c r="C283" s="40"/>
      <c r="D283" s="40"/>
      <c r="E283" s="40"/>
      <c r="F283" s="40"/>
      <c r="G283" s="43"/>
      <c r="H283" s="43"/>
      <c r="I283" s="43"/>
      <c r="J283" s="44"/>
      <c r="K283" s="8"/>
    </row>
    <row r="284" spans="1:11" s="7" customFormat="1" ht="20.100000000000001" customHeight="1" thickBot="1">
      <c r="B284" s="178" t="s">
        <v>415</v>
      </c>
      <c r="C284" s="178"/>
      <c r="D284" s="178"/>
      <c r="E284" s="178"/>
      <c r="F284" s="178"/>
      <c r="G284" s="178"/>
      <c r="H284" s="178"/>
      <c r="I284" s="178"/>
      <c r="J284" s="178"/>
      <c r="K284" s="8"/>
    </row>
    <row r="285" spans="1:11" ht="4.5" customHeight="1" thickBot="1">
      <c r="A285" s="7"/>
      <c r="B285" s="1"/>
      <c r="C285" s="8"/>
      <c r="D285" s="8"/>
      <c r="E285" s="8"/>
      <c r="F285" s="8"/>
      <c r="G285" s="1"/>
      <c r="H285" s="8"/>
      <c r="I285" s="8"/>
      <c r="J285" s="8"/>
      <c r="K285" s="8"/>
    </row>
    <row r="286" spans="1:11" ht="80.25" customHeight="1" thickBot="1">
      <c r="A286" s="7"/>
      <c r="B286" s="179" t="s">
        <v>416</v>
      </c>
      <c r="C286" s="179"/>
      <c r="D286" s="45"/>
      <c r="E286" s="45"/>
      <c r="F286" s="45"/>
      <c r="G286" s="46"/>
      <c r="H286" s="180" t="s">
        <v>417</v>
      </c>
      <c r="I286" s="180"/>
      <c r="J286" s="180"/>
      <c r="K286" s="8"/>
    </row>
    <row r="287" spans="1:11" s="14" customFormat="1" ht="29.25" customHeight="1">
      <c r="B287" s="179"/>
      <c r="C287" s="179"/>
      <c r="D287" s="55"/>
      <c r="E287" s="55"/>
      <c r="F287" s="55"/>
      <c r="G287" s="56"/>
      <c r="H287" s="57" t="s">
        <v>341</v>
      </c>
      <c r="I287" s="181" t="s">
        <v>342</v>
      </c>
      <c r="J287" s="181"/>
      <c r="K287" s="8"/>
    </row>
    <row r="288" spans="1:11" ht="92.45" customHeight="1">
      <c r="A288" s="14"/>
      <c r="B288" s="58" t="s">
        <v>29</v>
      </c>
      <c r="C288" s="177" t="s">
        <v>418</v>
      </c>
      <c r="D288" s="177"/>
      <c r="E288" s="177"/>
      <c r="F288" s="177"/>
      <c r="G288" s="177"/>
      <c r="H288" s="27"/>
      <c r="I288" s="177"/>
      <c r="J288" s="177"/>
      <c r="K288" s="8"/>
    </row>
    <row r="289" spans="1:11" ht="73.900000000000006" customHeight="1">
      <c r="A289" s="14"/>
      <c r="B289" s="58" t="s">
        <v>419</v>
      </c>
      <c r="C289" s="177" t="s">
        <v>420</v>
      </c>
      <c r="D289" s="177"/>
      <c r="E289" s="177"/>
      <c r="F289" s="177"/>
      <c r="G289" s="177"/>
      <c r="H289" s="27"/>
      <c r="I289" s="177"/>
      <c r="J289" s="177"/>
      <c r="K289" s="8"/>
    </row>
    <row r="290" spans="1:11" ht="60.6" customHeight="1">
      <c r="A290" s="14"/>
      <c r="B290" s="58" t="s">
        <v>421</v>
      </c>
      <c r="C290" s="177" t="s">
        <v>422</v>
      </c>
      <c r="D290" s="177"/>
      <c r="E290" s="177"/>
      <c r="F290" s="177"/>
      <c r="G290" s="177"/>
      <c r="H290" s="27"/>
      <c r="I290" s="177"/>
      <c r="J290" s="177"/>
      <c r="K290" s="8"/>
    </row>
    <row r="291" spans="1:11" ht="60.6" customHeight="1">
      <c r="A291" s="14"/>
      <c r="B291" s="58" t="s">
        <v>50</v>
      </c>
      <c r="C291" s="177" t="s">
        <v>423</v>
      </c>
      <c r="D291" s="177"/>
      <c r="E291" s="177"/>
      <c r="F291" s="177"/>
      <c r="G291" s="177"/>
      <c r="H291" s="27"/>
      <c r="I291" s="177"/>
      <c r="J291" s="177"/>
      <c r="K291" s="8"/>
    </row>
    <row r="292" spans="1:11" s="7" customFormat="1" ht="20.100000000000001" customHeight="1" thickBot="1">
      <c r="B292" s="171" t="s">
        <v>424</v>
      </c>
      <c r="C292" s="171"/>
      <c r="D292" s="171"/>
      <c r="E292" s="171"/>
      <c r="F292" s="171"/>
      <c r="G292" s="171"/>
      <c r="H292" s="171"/>
      <c r="I292" s="171"/>
      <c r="J292" s="171"/>
      <c r="K292" s="8"/>
    </row>
    <row r="293" spans="1:11" s="14" customFormat="1" ht="19.5" customHeight="1">
      <c r="B293" s="43" t="s">
        <v>425</v>
      </c>
      <c r="C293" s="172" t="s">
        <v>426</v>
      </c>
      <c r="D293" s="172"/>
      <c r="E293" s="172"/>
      <c r="F293" s="172"/>
      <c r="G293" s="172"/>
      <c r="H293" s="172"/>
      <c r="I293" s="172"/>
      <c r="J293" s="172"/>
      <c r="K293" s="8"/>
    </row>
    <row r="294" spans="1:11" s="59" customFormat="1" ht="18" customHeight="1">
      <c r="B294" s="43" t="s">
        <v>427</v>
      </c>
      <c r="C294" s="173" t="s">
        <v>428</v>
      </c>
      <c r="D294" s="173"/>
      <c r="E294" s="173"/>
      <c r="F294" s="173"/>
      <c r="G294" s="173"/>
      <c r="H294" s="173"/>
      <c r="I294" s="173"/>
      <c r="J294" s="173"/>
      <c r="K294" s="8"/>
    </row>
    <row r="295" spans="1:11" ht="30" customHeight="1">
      <c r="A295" s="59"/>
      <c r="B295" s="174" t="s">
        <v>429</v>
      </c>
      <c r="C295" s="174"/>
      <c r="D295" s="174"/>
      <c r="E295" s="174"/>
      <c r="F295" s="174"/>
      <c r="G295" s="174"/>
      <c r="H295" s="174"/>
      <c r="I295" s="174"/>
      <c r="J295" s="17"/>
      <c r="K295" s="8"/>
    </row>
    <row r="296" spans="1:11" s="7" customFormat="1" ht="24.95" customHeight="1">
      <c r="B296" s="1" t="s">
        <v>430</v>
      </c>
      <c r="C296" s="60"/>
      <c r="D296" s="61"/>
      <c r="E296" s="61"/>
      <c r="F296" s="61"/>
      <c r="G296" s="61"/>
      <c r="H296" s="62"/>
      <c r="I296" s="8"/>
      <c r="J296" s="63"/>
      <c r="K296" s="8"/>
    </row>
    <row r="297" spans="1:11" s="7" customFormat="1" ht="24.95" customHeight="1">
      <c r="B297" s="1" t="s">
        <v>431</v>
      </c>
      <c r="C297" s="60"/>
      <c r="D297" s="61"/>
      <c r="E297" s="61"/>
      <c r="F297" s="61"/>
      <c r="G297" s="61"/>
      <c r="H297" s="62"/>
      <c r="I297" s="8"/>
      <c r="J297" s="63"/>
      <c r="K297" s="8"/>
    </row>
    <row r="298" spans="1:11" s="7" customFormat="1" ht="24.95" customHeight="1">
      <c r="B298" s="1" t="s">
        <v>432</v>
      </c>
      <c r="C298" s="60"/>
      <c r="D298" s="61"/>
      <c r="E298" s="61"/>
      <c r="F298" s="61"/>
      <c r="G298" s="61"/>
      <c r="H298" s="62"/>
      <c r="I298" s="8"/>
      <c r="J298" s="63"/>
      <c r="K298" s="8"/>
    </row>
    <row r="299" spans="1:11" s="14" customFormat="1" ht="24.95" customHeight="1">
      <c r="B299" s="1" t="s">
        <v>433</v>
      </c>
      <c r="C299" s="60"/>
      <c r="D299" s="61"/>
      <c r="E299" s="61"/>
      <c r="F299" s="61"/>
      <c r="G299" s="61"/>
      <c r="H299" s="62"/>
      <c r="I299" s="8"/>
      <c r="J299" s="64"/>
      <c r="K299" s="8"/>
    </row>
    <row r="300" spans="1:11" s="7" customFormat="1" ht="14.25" customHeight="1">
      <c r="B300" s="65"/>
      <c r="C300" s="5"/>
      <c r="D300" s="5"/>
      <c r="E300" s="5"/>
      <c r="F300" s="5"/>
      <c r="G300" s="66"/>
      <c r="H300" s="5"/>
      <c r="I300" s="8"/>
      <c r="J300" s="67"/>
      <c r="K300" s="8"/>
    </row>
    <row r="301" spans="1:11" s="14" customFormat="1" ht="15" customHeight="1">
      <c r="B301" s="175" t="s">
        <v>434</v>
      </c>
      <c r="C301" s="175"/>
      <c r="D301" s="175"/>
      <c r="E301" s="175"/>
      <c r="F301" s="175"/>
      <c r="G301" s="175"/>
      <c r="H301" s="175"/>
      <c r="I301" s="175"/>
      <c r="J301" s="175"/>
      <c r="K301" s="17"/>
    </row>
    <row r="302" spans="1:11" s="7" customFormat="1" ht="35.25" customHeight="1">
      <c r="B302" s="176" t="s">
        <v>435</v>
      </c>
      <c r="C302" s="176"/>
      <c r="D302" s="176"/>
      <c r="E302" s="176"/>
      <c r="F302" s="176"/>
      <c r="G302" s="176"/>
      <c r="H302" s="176"/>
      <c r="I302" s="176"/>
      <c r="J302" s="176"/>
      <c r="K302" s="8"/>
    </row>
    <row r="303" spans="1:11" ht="20.100000000000001" customHeight="1">
      <c r="A303" s="7"/>
      <c r="B303" s="66"/>
      <c r="C303" s="5"/>
      <c r="D303" s="5"/>
      <c r="E303" s="5"/>
      <c r="F303" s="5"/>
      <c r="G303" s="66"/>
      <c r="H303" s="66"/>
      <c r="I303" s="66"/>
      <c r="J303" s="8"/>
      <c r="K303" s="8"/>
    </row>
    <row r="304" spans="1:11" s="14" customFormat="1" ht="4.5" customHeight="1">
      <c r="B304" s="66"/>
      <c r="C304" s="5"/>
      <c r="D304" s="5"/>
      <c r="E304" s="5"/>
      <c r="F304" s="5"/>
      <c r="G304" s="66"/>
      <c r="H304" s="66"/>
      <c r="I304" s="66"/>
      <c r="J304" s="8"/>
      <c r="K304" s="17"/>
    </row>
    <row r="305" spans="1:1024" ht="20.100000000000001" customHeight="1">
      <c r="A305" s="14"/>
      <c r="B305" s="66" t="s">
        <v>436</v>
      </c>
      <c r="C305" s="3"/>
      <c r="D305" s="4"/>
      <c r="E305" s="4"/>
      <c r="F305" s="4"/>
      <c r="G305" s="4"/>
      <c r="H305" s="68" t="s">
        <v>437</v>
      </c>
      <c r="I305" s="170"/>
      <c r="J305" s="170"/>
      <c r="K305" s="17"/>
    </row>
    <row r="306" spans="1:1024" ht="20.100000000000001" customHeight="1">
      <c r="A306" s="14"/>
      <c r="B306" s="66"/>
      <c r="C306" s="4"/>
      <c r="D306" s="4"/>
      <c r="E306" s="4"/>
      <c r="F306" s="4"/>
      <c r="G306" s="4"/>
      <c r="H306" s="5"/>
      <c r="I306" s="69"/>
      <c r="J306" s="69"/>
      <c r="K306" s="17"/>
    </row>
    <row r="307" spans="1:1024" ht="20.100000000000001" customHeight="1">
      <c r="B307" s="66" t="s">
        <v>438</v>
      </c>
      <c r="C307" s="3"/>
      <c r="D307" s="4"/>
      <c r="E307" s="4"/>
      <c r="F307" s="4"/>
      <c r="G307" s="4"/>
      <c r="H307" s="70" t="s">
        <v>439</v>
      </c>
      <c r="I307" s="60"/>
      <c r="J307" s="62"/>
    </row>
    <row r="308" spans="1:1024" s="7" customFormat="1" ht="20.100000000000001" customHeight="1">
      <c r="B308" s="66"/>
      <c r="C308" s="5"/>
      <c r="D308" s="5"/>
      <c r="E308" s="5"/>
      <c r="F308" s="5"/>
      <c r="G308" s="66"/>
      <c r="H308" s="70" t="s">
        <v>440</v>
      </c>
      <c r="I308" s="60"/>
      <c r="J308" s="62"/>
      <c r="K308" s="8"/>
    </row>
    <row r="309" spans="1:1024" ht="20.100000000000001" customHeight="1">
      <c r="A309" s="7"/>
      <c r="B309" s="66"/>
      <c r="C309" s="5"/>
      <c r="D309" s="5"/>
      <c r="E309" s="5"/>
      <c r="F309" s="5"/>
      <c r="G309" s="66"/>
      <c r="H309" s="71" t="s">
        <v>441</v>
      </c>
      <c r="I309" s="5"/>
      <c r="J309" s="8"/>
      <c r="K309" s="8"/>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6"/>
      <c r="LN309" s="6"/>
      <c r="LO309" s="6"/>
      <c r="LP309" s="6"/>
      <c r="LQ309" s="6"/>
      <c r="LR309" s="6"/>
      <c r="LS309" s="6"/>
      <c r="LT309" s="6"/>
      <c r="LU309" s="6"/>
      <c r="LV309" s="6"/>
      <c r="LW309" s="6"/>
      <c r="LX309" s="6"/>
      <c r="LY309" s="6"/>
      <c r="LZ309" s="6"/>
      <c r="MA309" s="6"/>
      <c r="MB309" s="6"/>
      <c r="MC309" s="6"/>
      <c r="MD309" s="6"/>
      <c r="ME309" s="6"/>
      <c r="MF309" s="6"/>
      <c r="MG309" s="6"/>
      <c r="MH309" s="6"/>
      <c r="MI309" s="6"/>
      <c r="MJ309" s="6"/>
      <c r="MK309" s="6"/>
      <c r="ML309" s="6"/>
      <c r="MM309" s="6"/>
      <c r="MN309" s="6"/>
      <c r="MO309" s="6"/>
      <c r="MP309" s="6"/>
      <c r="MQ309" s="6"/>
      <c r="MR309" s="6"/>
      <c r="MS309" s="6"/>
      <c r="MT309" s="6"/>
      <c r="MU309" s="6"/>
      <c r="MV309" s="6"/>
      <c r="MW309" s="6"/>
      <c r="MX309" s="6"/>
      <c r="MY309" s="6"/>
      <c r="MZ309" s="6"/>
      <c r="NA309" s="6"/>
      <c r="NB309" s="6"/>
      <c r="NC309" s="6"/>
      <c r="ND309" s="6"/>
      <c r="NE309" s="6"/>
      <c r="NF309" s="6"/>
      <c r="NG309" s="6"/>
      <c r="NH309" s="6"/>
      <c r="NI309" s="6"/>
      <c r="NJ309" s="6"/>
      <c r="NK309" s="6"/>
      <c r="NL309" s="6"/>
      <c r="NM309" s="6"/>
      <c r="NN309" s="6"/>
      <c r="NO309" s="6"/>
      <c r="NP309" s="6"/>
      <c r="NQ309" s="6"/>
      <c r="NR309" s="6"/>
      <c r="NS309" s="6"/>
      <c r="NT309" s="6"/>
      <c r="NU309" s="6"/>
      <c r="NV309" s="6"/>
      <c r="NW309" s="6"/>
      <c r="NX309" s="6"/>
      <c r="NY309" s="6"/>
      <c r="NZ309" s="6"/>
      <c r="OA309" s="6"/>
      <c r="OB309" s="6"/>
      <c r="OC309" s="6"/>
      <c r="OD309" s="6"/>
      <c r="OE309" s="6"/>
      <c r="OF309" s="6"/>
      <c r="OG309" s="6"/>
      <c r="OH309" s="6"/>
      <c r="OI309" s="6"/>
      <c r="OJ309" s="6"/>
      <c r="OK309" s="6"/>
      <c r="OL309" s="6"/>
      <c r="OM309" s="6"/>
      <c r="ON309" s="6"/>
      <c r="OO309" s="6"/>
      <c r="OP309" s="6"/>
      <c r="OQ309" s="6"/>
      <c r="OR309" s="6"/>
      <c r="OS309" s="6"/>
      <c r="OT309" s="6"/>
      <c r="OU309" s="6"/>
      <c r="OV309" s="6"/>
      <c r="OW309" s="6"/>
      <c r="OX309" s="6"/>
      <c r="OY309" s="6"/>
      <c r="OZ309" s="6"/>
      <c r="PA309" s="6"/>
      <c r="PB309" s="6"/>
      <c r="PC309" s="6"/>
      <c r="PD309" s="6"/>
      <c r="PE309" s="6"/>
      <c r="PF309" s="6"/>
      <c r="PG309" s="6"/>
      <c r="PH309" s="6"/>
      <c r="PI309" s="6"/>
      <c r="PJ309" s="6"/>
      <c r="PK309" s="6"/>
      <c r="PL309" s="6"/>
      <c r="PM309" s="6"/>
      <c r="PN309" s="6"/>
      <c r="PO309" s="6"/>
      <c r="PP309" s="6"/>
      <c r="PQ309" s="6"/>
      <c r="PR309" s="6"/>
      <c r="PS309" s="6"/>
      <c r="PT309" s="6"/>
      <c r="PU309" s="6"/>
      <c r="PV309" s="6"/>
      <c r="PW309" s="6"/>
      <c r="PX309" s="6"/>
      <c r="PY309" s="6"/>
      <c r="PZ309" s="6"/>
      <c r="QA309" s="6"/>
      <c r="QB309" s="6"/>
      <c r="QC309" s="6"/>
      <c r="QD309" s="6"/>
      <c r="QE309" s="6"/>
      <c r="QF309" s="6"/>
      <c r="QG309" s="6"/>
      <c r="QH309" s="6"/>
      <c r="QI309" s="6"/>
      <c r="QJ309" s="6"/>
      <c r="QK309" s="6"/>
      <c r="QL309" s="6"/>
      <c r="QM309" s="6"/>
      <c r="QN309" s="6"/>
      <c r="QO309" s="6"/>
      <c r="QP309" s="6"/>
      <c r="QQ309" s="6"/>
      <c r="QR309" s="6"/>
      <c r="QS309" s="6"/>
      <c r="QT309" s="6"/>
      <c r="QU309" s="6"/>
      <c r="QV309" s="6"/>
      <c r="QW309" s="6"/>
      <c r="QX309" s="6"/>
      <c r="QY309" s="6"/>
      <c r="QZ309" s="6"/>
      <c r="RA309" s="6"/>
      <c r="RB309" s="6"/>
      <c r="RC309" s="6"/>
      <c r="RD309" s="6"/>
      <c r="RE309" s="6"/>
      <c r="RF309" s="6"/>
      <c r="RG309" s="6"/>
      <c r="RH309" s="6"/>
      <c r="RI309" s="6"/>
      <c r="RJ309" s="6"/>
      <c r="RK309" s="6"/>
      <c r="RL309" s="6"/>
      <c r="RM309" s="6"/>
      <c r="RN309" s="6"/>
      <c r="RO309" s="6"/>
      <c r="RP309" s="6"/>
      <c r="RQ309" s="6"/>
      <c r="RR309" s="6"/>
      <c r="RS309" s="6"/>
      <c r="RT309" s="6"/>
      <c r="RU309" s="6"/>
      <c r="RV309" s="6"/>
      <c r="RW309" s="6"/>
      <c r="RX309" s="6"/>
      <c r="RY309" s="6"/>
      <c r="RZ309" s="6"/>
      <c r="SA309" s="6"/>
      <c r="SB309" s="6"/>
      <c r="SC309" s="6"/>
      <c r="SD309" s="6"/>
      <c r="SE309" s="6"/>
      <c r="SF309" s="6"/>
      <c r="SG309" s="6"/>
      <c r="SH309" s="6"/>
      <c r="SI309" s="6"/>
      <c r="SJ309" s="6"/>
      <c r="SK309" s="6"/>
      <c r="SL309" s="6"/>
      <c r="SM309" s="6"/>
      <c r="SN309" s="6"/>
      <c r="SO309" s="6"/>
      <c r="SP309" s="6"/>
      <c r="SQ309" s="6"/>
      <c r="SR309" s="6"/>
      <c r="SS309" s="6"/>
      <c r="ST309" s="6"/>
      <c r="SU309" s="6"/>
      <c r="SV309" s="6"/>
      <c r="SW309" s="6"/>
      <c r="SX309" s="6"/>
      <c r="SY309" s="6"/>
      <c r="SZ309" s="6"/>
      <c r="TA309" s="6"/>
      <c r="TB309" s="6"/>
      <c r="TC309" s="6"/>
      <c r="TD309" s="6"/>
      <c r="TE309" s="6"/>
      <c r="TF309" s="6"/>
      <c r="TG309" s="6"/>
      <c r="TH309" s="6"/>
      <c r="TI309" s="6"/>
      <c r="TJ309" s="6"/>
      <c r="TK309" s="6"/>
      <c r="TL309" s="6"/>
      <c r="TM309" s="6"/>
      <c r="TN309" s="6"/>
      <c r="TO309" s="6"/>
      <c r="TP309" s="6"/>
      <c r="TQ309" s="6"/>
      <c r="TR309" s="6"/>
      <c r="TS309" s="6"/>
      <c r="TT309" s="6"/>
      <c r="TU309" s="6"/>
      <c r="TV309" s="6"/>
      <c r="TW309" s="6"/>
      <c r="TX309" s="6"/>
      <c r="TY309" s="6"/>
      <c r="TZ309" s="6"/>
      <c r="UA309" s="6"/>
      <c r="UB309" s="6"/>
      <c r="UC309" s="6"/>
      <c r="UD309" s="6"/>
      <c r="UE309" s="6"/>
      <c r="UF309" s="6"/>
      <c r="UG309" s="6"/>
      <c r="UH309" s="6"/>
      <c r="UI309" s="6"/>
      <c r="UJ309" s="6"/>
      <c r="UK309" s="6"/>
      <c r="UL309" s="6"/>
      <c r="UM309" s="6"/>
      <c r="UN309" s="6"/>
      <c r="UO309" s="6"/>
      <c r="UP309" s="6"/>
      <c r="UQ309" s="6"/>
      <c r="UR309" s="6"/>
      <c r="US309" s="6"/>
      <c r="UT309" s="6"/>
      <c r="UU309" s="6"/>
      <c r="UV309" s="6"/>
      <c r="UW309" s="6"/>
      <c r="UX309" s="6"/>
      <c r="UY309" s="6"/>
      <c r="UZ309" s="6"/>
      <c r="VA309" s="6"/>
      <c r="VB309" s="6"/>
      <c r="VC309" s="6"/>
      <c r="VD309" s="6"/>
      <c r="VE309" s="6"/>
      <c r="VF309" s="6"/>
      <c r="VG309" s="6"/>
      <c r="VH309" s="6"/>
      <c r="VI309" s="6"/>
      <c r="VJ309" s="6"/>
      <c r="VK309" s="6"/>
      <c r="VL309" s="6"/>
      <c r="VM309" s="6"/>
      <c r="VN309" s="6"/>
      <c r="VO309" s="6"/>
      <c r="VP309" s="6"/>
      <c r="VQ309" s="6"/>
      <c r="VR309" s="6"/>
      <c r="VS309" s="6"/>
      <c r="VT309" s="6"/>
      <c r="VU309" s="6"/>
      <c r="VV309" s="6"/>
      <c r="VW309" s="6"/>
      <c r="VX309" s="6"/>
      <c r="VY309" s="6"/>
      <c r="VZ309" s="6"/>
      <c r="WA309" s="6"/>
      <c r="WB309" s="6"/>
      <c r="WC309" s="6"/>
      <c r="WD309" s="6"/>
      <c r="WE309" s="6"/>
      <c r="WF309" s="6"/>
      <c r="WG309" s="6"/>
      <c r="WH309" s="6"/>
      <c r="WI309" s="6"/>
      <c r="WJ309" s="6"/>
      <c r="WK309" s="6"/>
      <c r="WL309" s="6"/>
      <c r="WM309" s="6"/>
      <c r="WN309" s="6"/>
      <c r="WO309" s="6"/>
      <c r="WP309" s="6"/>
      <c r="WQ309" s="6"/>
      <c r="WR309" s="6"/>
      <c r="WS309" s="6"/>
      <c r="WT309" s="6"/>
      <c r="WU309" s="6"/>
      <c r="WV309" s="6"/>
      <c r="WW309" s="6"/>
      <c r="WX309" s="6"/>
      <c r="WY309" s="6"/>
      <c r="WZ309" s="6"/>
      <c r="XA309" s="6"/>
      <c r="XB309" s="6"/>
      <c r="XC309" s="6"/>
      <c r="XD309" s="6"/>
      <c r="XE309" s="6"/>
      <c r="XF309" s="6"/>
      <c r="XG309" s="6"/>
      <c r="XH309" s="6"/>
      <c r="XI309" s="6"/>
      <c r="XJ309" s="6"/>
      <c r="XK309" s="6"/>
      <c r="XL309" s="6"/>
      <c r="XM309" s="6"/>
      <c r="XN309" s="6"/>
      <c r="XO309" s="6"/>
      <c r="XP309" s="6"/>
      <c r="XQ309" s="6"/>
      <c r="XR309" s="6"/>
      <c r="XS309" s="6"/>
      <c r="XT309" s="6"/>
      <c r="XU309" s="6"/>
      <c r="XV309" s="6"/>
      <c r="XW309" s="6"/>
      <c r="XX309" s="6"/>
      <c r="XY309" s="6"/>
      <c r="XZ309" s="6"/>
      <c r="YA309" s="6"/>
      <c r="YB309" s="6"/>
      <c r="YC309" s="6"/>
      <c r="YD309" s="6"/>
      <c r="YE309" s="6"/>
      <c r="YF309" s="6"/>
      <c r="YG309" s="6"/>
      <c r="YH309" s="6"/>
      <c r="YI309" s="6"/>
      <c r="YJ309" s="6"/>
      <c r="YK309" s="6"/>
      <c r="YL309" s="6"/>
      <c r="YM309" s="6"/>
      <c r="YN309" s="6"/>
      <c r="YO309" s="6"/>
      <c r="YP309" s="6"/>
      <c r="YQ309" s="6"/>
      <c r="YR309" s="6"/>
      <c r="YS309" s="6"/>
      <c r="YT309" s="6"/>
      <c r="YU309" s="6"/>
      <c r="YV309" s="6"/>
      <c r="YW309" s="6"/>
      <c r="YX309" s="6"/>
      <c r="YY309" s="6"/>
      <c r="YZ309" s="6"/>
      <c r="ZA309" s="6"/>
      <c r="ZB309" s="6"/>
      <c r="ZC309" s="6"/>
      <c r="ZD309" s="6"/>
      <c r="ZE309" s="6"/>
      <c r="ZF309" s="6"/>
      <c r="ZG309" s="6"/>
      <c r="ZH309" s="6"/>
      <c r="ZI309" s="6"/>
      <c r="ZJ309" s="6"/>
      <c r="ZK309" s="6"/>
      <c r="ZL309" s="6"/>
      <c r="ZM309" s="6"/>
      <c r="ZN309" s="6"/>
      <c r="ZO309" s="6"/>
      <c r="ZP309" s="6"/>
      <c r="ZQ309" s="6"/>
      <c r="ZR309" s="6"/>
      <c r="ZS309" s="6"/>
      <c r="ZT309" s="6"/>
      <c r="ZU309" s="6"/>
      <c r="ZV309" s="6"/>
      <c r="ZW309" s="6"/>
      <c r="ZX309" s="6"/>
      <c r="ZY309" s="6"/>
      <c r="ZZ309" s="6"/>
      <c r="AAA309" s="6"/>
      <c r="AAB309" s="6"/>
      <c r="AAC309" s="6"/>
      <c r="AAD309" s="6"/>
      <c r="AAE309" s="6"/>
      <c r="AAF309" s="6"/>
      <c r="AAG309" s="6"/>
      <c r="AAH309" s="6"/>
      <c r="AAI309" s="6"/>
      <c r="AAJ309" s="6"/>
      <c r="AAK309" s="6"/>
      <c r="AAL309" s="6"/>
      <c r="AAM309" s="6"/>
      <c r="AAN309" s="6"/>
      <c r="AAO309" s="6"/>
      <c r="AAP309" s="6"/>
      <c r="AAQ309" s="6"/>
      <c r="AAR309" s="6"/>
      <c r="AAS309" s="6"/>
      <c r="AAT309" s="6"/>
      <c r="AAU309" s="6"/>
      <c r="AAV309" s="6"/>
      <c r="AAW309" s="6"/>
      <c r="AAX309" s="6"/>
      <c r="AAY309" s="6"/>
      <c r="AAZ309" s="6"/>
      <c r="ABA309" s="6"/>
      <c r="ABB309" s="6"/>
      <c r="ABC309" s="6"/>
      <c r="ABD309" s="6"/>
      <c r="ABE309" s="6"/>
      <c r="ABF309" s="6"/>
      <c r="ABG309" s="6"/>
      <c r="ABH309" s="6"/>
      <c r="ABI309" s="6"/>
      <c r="ABJ309" s="6"/>
      <c r="ABK309" s="6"/>
      <c r="ABL309" s="6"/>
      <c r="ABM309" s="6"/>
      <c r="ABN309" s="6"/>
      <c r="ABO309" s="6"/>
      <c r="ABP309" s="6"/>
      <c r="ABQ309" s="6"/>
      <c r="ABR309" s="6"/>
      <c r="ABS309" s="6"/>
      <c r="ABT309" s="6"/>
      <c r="ABU309" s="6"/>
      <c r="ABV309" s="6"/>
      <c r="ABW309" s="6"/>
      <c r="ABX309" s="6"/>
      <c r="ABY309" s="6"/>
      <c r="ABZ309" s="6"/>
      <c r="ACA309" s="6"/>
      <c r="ACB309" s="6"/>
      <c r="ACC309" s="6"/>
      <c r="ACD309" s="6"/>
      <c r="ACE309" s="6"/>
      <c r="ACF309" s="6"/>
      <c r="ACG309" s="6"/>
      <c r="ACH309" s="6"/>
      <c r="ACI309" s="6"/>
      <c r="ACJ309" s="6"/>
      <c r="ACK309" s="6"/>
      <c r="ACL309" s="6"/>
      <c r="ACM309" s="6"/>
      <c r="ACN309" s="6"/>
      <c r="ACO309" s="6"/>
      <c r="ACP309" s="6"/>
      <c r="ACQ309" s="6"/>
      <c r="ACR309" s="6"/>
      <c r="ACS309" s="6"/>
      <c r="ACT309" s="6"/>
      <c r="ACU309" s="6"/>
      <c r="ACV309" s="6"/>
      <c r="ACW309" s="6"/>
      <c r="ACX309" s="6"/>
      <c r="ACY309" s="6"/>
      <c r="ACZ309" s="6"/>
      <c r="ADA309" s="6"/>
      <c r="ADB309" s="6"/>
      <c r="ADC309" s="6"/>
      <c r="ADD309" s="6"/>
      <c r="ADE309" s="6"/>
      <c r="ADF309" s="6"/>
      <c r="ADG309" s="6"/>
      <c r="ADH309" s="6"/>
      <c r="ADI309" s="6"/>
      <c r="ADJ309" s="6"/>
      <c r="ADK309" s="6"/>
      <c r="ADL309" s="6"/>
      <c r="ADM309" s="6"/>
      <c r="ADN309" s="6"/>
      <c r="ADO309" s="6"/>
      <c r="ADP309" s="6"/>
      <c r="ADQ309" s="6"/>
      <c r="ADR309" s="6"/>
      <c r="ADS309" s="6"/>
      <c r="ADT309" s="6"/>
      <c r="ADU309" s="6"/>
      <c r="ADV309" s="6"/>
      <c r="ADW309" s="6"/>
      <c r="ADX309" s="6"/>
      <c r="ADY309" s="6"/>
      <c r="ADZ309" s="6"/>
      <c r="AEA309" s="6"/>
      <c r="AEB309" s="6"/>
      <c r="AEC309" s="6"/>
      <c r="AED309" s="6"/>
      <c r="AEE309" s="6"/>
      <c r="AEF309" s="6"/>
      <c r="AEG309" s="6"/>
      <c r="AEH309" s="6"/>
      <c r="AEI309" s="6"/>
      <c r="AEJ309" s="6"/>
      <c r="AEK309" s="6"/>
      <c r="AEL309" s="6"/>
      <c r="AEM309" s="6"/>
      <c r="AEN309" s="6"/>
      <c r="AEO309" s="6"/>
      <c r="AEP309" s="6"/>
      <c r="AEQ309" s="6"/>
      <c r="AER309" s="6"/>
      <c r="AES309" s="6"/>
      <c r="AET309" s="6"/>
      <c r="AEU309" s="6"/>
      <c r="AEV309" s="6"/>
      <c r="AEW309" s="6"/>
      <c r="AEX309" s="6"/>
      <c r="AEY309" s="6"/>
      <c r="AEZ309" s="6"/>
      <c r="AFA309" s="6"/>
      <c r="AFB309" s="6"/>
      <c r="AFC309" s="6"/>
      <c r="AFD309" s="6"/>
      <c r="AFE309" s="6"/>
      <c r="AFF309" s="6"/>
      <c r="AFG309" s="6"/>
      <c r="AFH309" s="6"/>
      <c r="AFI309" s="6"/>
      <c r="AFJ309" s="6"/>
      <c r="AFK309" s="6"/>
      <c r="AFL309" s="6"/>
      <c r="AFM309" s="6"/>
      <c r="AFN309" s="6"/>
      <c r="AFO309" s="6"/>
      <c r="AFP309" s="6"/>
      <c r="AFQ309" s="6"/>
      <c r="AFR309" s="6"/>
      <c r="AFS309" s="6"/>
      <c r="AFT309" s="6"/>
      <c r="AFU309" s="6"/>
      <c r="AFV309" s="6"/>
      <c r="AFW309" s="6"/>
      <c r="AFX309" s="6"/>
      <c r="AFY309" s="6"/>
      <c r="AFZ309" s="6"/>
      <c r="AGA309" s="6"/>
      <c r="AGB309" s="6"/>
      <c r="AGC309" s="6"/>
      <c r="AGD309" s="6"/>
      <c r="AGE309" s="6"/>
      <c r="AGF309" s="6"/>
      <c r="AGG309" s="6"/>
      <c r="AGH309" s="6"/>
      <c r="AGI309" s="6"/>
      <c r="AGJ309" s="6"/>
      <c r="AGK309" s="6"/>
      <c r="AGL309" s="6"/>
      <c r="AGM309" s="6"/>
      <c r="AGN309" s="6"/>
      <c r="AGO309" s="6"/>
      <c r="AGP309" s="6"/>
      <c r="AGQ309" s="6"/>
      <c r="AGR309" s="6"/>
      <c r="AGS309" s="6"/>
      <c r="AGT309" s="6"/>
      <c r="AGU309" s="6"/>
      <c r="AGV309" s="6"/>
      <c r="AGW309" s="6"/>
      <c r="AGX309" s="6"/>
      <c r="AGY309" s="6"/>
      <c r="AGZ309" s="6"/>
      <c r="AHA309" s="6"/>
      <c r="AHB309" s="6"/>
      <c r="AHC309" s="6"/>
      <c r="AHD309" s="6"/>
      <c r="AHE309" s="6"/>
      <c r="AHF309" s="6"/>
      <c r="AHG309" s="6"/>
      <c r="AHH309" s="6"/>
      <c r="AHI309" s="6"/>
      <c r="AHJ309" s="6"/>
      <c r="AHK309" s="6"/>
      <c r="AHL309" s="6"/>
      <c r="AHM309" s="6"/>
      <c r="AHN309" s="6"/>
      <c r="AHO309" s="6"/>
      <c r="AHP309" s="6"/>
      <c r="AHQ309" s="6"/>
      <c r="AHR309" s="6"/>
      <c r="AHS309" s="6"/>
      <c r="AHT309" s="6"/>
      <c r="AHU309" s="6"/>
      <c r="AHV309" s="6"/>
      <c r="AHW309" s="6"/>
      <c r="AHX309" s="6"/>
      <c r="AHY309" s="6"/>
      <c r="AHZ309" s="6"/>
      <c r="AIA309" s="6"/>
      <c r="AIB309" s="6"/>
      <c r="AIC309" s="6"/>
      <c r="AID309" s="6"/>
      <c r="AIE309" s="6"/>
      <c r="AIF309" s="6"/>
      <c r="AIG309" s="6"/>
      <c r="AIH309" s="6"/>
      <c r="AII309" s="6"/>
      <c r="AIJ309" s="6"/>
      <c r="AIK309" s="6"/>
      <c r="AIL309" s="6"/>
      <c r="AIM309" s="6"/>
      <c r="AIN309" s="6"/>
      <c r="AIO309" s="6"/>
      <c r="AIP309" s="6"/>
      <c r="AIQ309" s="6"/>
      <c r="AIR309" s="6"/>
      <c r="AIS309" s="6"/>
      <c r="AIT309" s="6"/>
      <c r="AIU309" s="6"/>
      <c r="AIV309" s="6"/>
      <c r="AIW309" s="6"/>
      <c r="AIX309" s="6"/>
      <c r="AIY309" s="6"/>
      <c r="AIZ309" s="6"/>
      <c r="AJA309" s="6"/>
      <c r="AJB309" s="6"/>
      <c r="AJC309" s="6"/>
      <c r="AJD309" s="6"/>
      <c r="AJE309" s="6"/>
      <c r="AJF309" s="6"/>
      <c r="AJG309" s="6"/>
      <c r="AJH309" s="6"/>
      <c r="AJI309" s="6"/>
      <c r="AJJ309" s="6"/>
      <c r="AJK309" s="6"/>
      <c r="AJL309" s="6"/>
      <c r="AJM309" s="6"/>
      <c r="AJN309" s="6"/>
      <c r="AJO309" s="6"/>
      <c r="AJP309" s="6"/>
      <c r="AJQ309" s="6"/>
      <c r="AJR309" s="6"/>
      <c r="AJS309" s="6"/>
      <c r="AJT309" s="6"/>
      <c r="AJU309" s="6"/>
      <c r="AJV309" s="6"/>
      <c r="AJW309" s="6"/>
      <c r="AJX309" s="6"/>
      <c r="AJY309" s="6"/>
      <c r="AJZ309" s="6"/>
      <c r="AKA309" s="6"/>
      <c r="AKB309" s="6"/>
      <c r="AKC309" s="6"/>
      <c r="AKD309" s="6"/>
      <c r="AKE309" s="6"/>
      <c r="AKF309" s="6"/>
      <c r="AKG309" s="6"/>
      <c r="AKH309" s="6"/>
      <c r="AKI309" s="6"/>
      <c r="AKJ309" s="6"/>
      <c r="AKK309" s="6"/>
      <c r="AKL309" s="6"/>
      <c r="AKM309" s="6"/>
      <c r="AKN309" s="6"/>
      <c r="AKO309" s="6"/>
      <c r="AKP309" s="6"/>
      <c r="AKQ309" s="6"/>
      <c r="AKR309" s="6"/>
      <c r="AKS309" s="6"/>
      <c r="AKT309" s="6"/>
      <c r="AKU309" s="6"/>
      <c r="AKV309" s="6"/>
      <c r="AKW309" s="6"/>
      <c r="AKX309" s="6"/>
      <c r="AKY309" s="6"/>
      <c r="AKZ309" s="6"/>
      <c r="ALA309" s="6"/>
      <c r="ALB309" s="6"/>
      <c r="ALC309" s="6"/>
      <c r="ALD309" s="6"/>
      <c r="ALE309" s="6"/>
      <c r="ALF309" s="6"/>
      <c r="ALG309" s="6"/>
      <c r="ALH309" s="6"/>
      <c r="ALI309" s="6"/>
      <c r="ALJ309" s="6"/>
      <c r="ALK309" s="6"/>
      <c r="ALL309" s="6"/>
      <c r="ALM309" s="6"/>
      <c r="ALN309" s="6"/>
      <c r="ALO309" s="6"/>
      <c r="ALP309" s="6"/>
      <c r="ALQ309" s="6"/>
      <c r="ALR309" s="6"/>
      <c r="ALS309" s="6"/>
      <c r="ALT309" s="6"/>
      <c r="ALU309" s="6"/>
      <c r="ALV309" s="6"/>
      <c r="ALW309" s="6"/>
      <c r="ALX309" s="6"/>
      <c r="ALY309" s="6"/>
      <c r="ALZ309" s="6"/>
      <c r="AMA309" s="6"/>
      <c r="AMB309" s="6"/>
      <c r="AMC309" s="6"/>
      <c r="AMD309" s="6"/>
      <c r="AME309" s="6"/>
      <c r="AMF309" s="6"/>
      <c r="AMG309" s="6"/>
      <c r="AMH309" s="6"/>
      <c r="AMI309" s="6"/>
      <c r="AMJ309" s="6"/>
    </row>
  </sheetData>
  <mergeCells count="181">
    <mergeCell ref="B1:J1"/>
    <mergeCell ref="B2:J2"/>
    <mergeCell ref="B3:J3"/>
    <mergeCell ref="B7:J7"/>
    <mergeCell ref="B8:J8"/>
    <mergeCell ref="B9:J9"/>
    <mergeCell ref="B19:J19"/>
    <mergeCell ref="B20:J20"/>
    <mergeCell ref="B21:J21"/>
    <mergeCell ref="B22:J22"/>
    <mergeCell ref="B23:J23"/>
    <mergeCell ref="B24:J24"/>
    <mergeCell ref="B11:J11"/>
    <mergeCell ref="B12:C12"/>
    <mergeCell ref="B13:H13"/>
    <mergeCell ref="B14:H14"/>
    <mergeCell ref="B17:H17"/>
    <mergeCell ref="B18:C18"/>
    <mergeCell ref="B32:J32"/>
    <mergeCell ref="B33:C33"/>
    <mergeCell ref="C34:H34"/>
    <mergeCell ref="C35:H35"/>
    <mergeCell ref="B38:J38"/>
    <mergeCell ref="B40:C41"/>
    <mergeCell ref="H40:J40"/>
    <mergeCell ref="I41:J41"/>
    <mergeCell ref="B25:H25"/>
    <mergeCell ref="B27:J27"/>
    <mergeCell ref="B28:J28"/>
    <mergeCell ref="B29:H29"/>
    <mergeCell ref="B30:J30"/>
    <mergeCell ref="B31:J31"/>
    <mergeCell ref="B104:G104"/>
    <mergeCell ref="B120:G120"/>
    <mergeCell ref="B131:G131"/>
    <mergeCell ref="B134:G134"/>
    <mergeCell ref="B144:G144"/>
    <mergeCell ref="B147:G147"/>
    <mergeCell ref="B42:C43"/>
    <mergeCell ref="D42:G42"/>
    <mergeCell ref="H42:J43"/>
    <mergeCell ref="B44:G44"/>
    <mergeCell ref="I44:J44"/>
    <mergeCell ref="B102:G102"/>
    <mergeCell ref="I183:J183"/>
    <mergeCell ref="B194:G194"/>
    <mergeCell ref="I194:J194"/>
    <mergeCell ref="I196:J196"/>
    <mergeCell ref="B204:G204"/>
    <mergeCell ref="I204:J204"/>
    <mergeCell ref="B152:G152"/>
    <mergeCell ref="B154:G154"/>
    <mergeCell ref="B161:G161"/>
    <mergeCell ref="B166:G166"/>
    <mergeCell ref="B172:G172"/>
    <mergeCell ref="B178:G178"/>
    <mergeCell ref="I225:J225"/>
    <mergeCell ref="B229:J229"/>
    <mergeCell ref="B231:C232"/>
    <mergeCell ref="H231:J231"/>
    <mergeCell ref="I232:J232"/>
    <mergeCell ref="C233:G233"/>
    <mergeCell ref="I233:J233"/>
    <mergeCell ref="I208:J208"/>
    <mergeCell ref="I213:J213"/>
    <mergeCell ref="I214:J214"/>
    <mergeCell ref="I215:J215"/>
    <mergeCell ref="I216:J216"/>
    <mergeCell ref="I224:J224"/>
    <mergeCell ref="C237:G237"/>
    <mergeCell ref="I237:J237"/>
    <mergeCell ref="C238:G238"/>
    <mergeCell ref="I238:J238"/>
    <mergeCell ref="C239:G239"/>
    <mergeCell ref="I239:J239"/>
    <mergeCell ref="C234:G234"/>
    <mergeCell ref="I234:J234"/>
    <mergeCell ref="C235:G235"/>
    <mergeCell ref="I235:J235"/>
    <mergeCell ref="C236:G236"/>
    <mergeCell ref="I236:J236"/>
    <mergeCell ref="C244:G244"/>
    <mergeCell ref="I244:J244"/>
    <mergeCell ref="C245:G245"/>
    <mergeCell ref="I245:J245"/>
    <mergeCell ref="C246:G246"/>
    <mergeCell ref="I246:J246"/>
    <mergeCell ref="C240:G240"/>
    <mergeCell ref="I240:J240"/>
    <mergeCell ref="C241:G241"/>
    <mergeCell ref="I241:J241"/>
    <mergeCell ref="C242:G242"/>
    <mergeCell ref="C243:G243"/>
    <mergeCell ref="I243:J243"/>
    <mergeCell ref="C250:G250"/>
    <mergeCell ref="I250:J250"/>
    <mergeCell ref="C251:G251"/>
    <mergeCell ref="I251:J251"/>
    <mergeCell ref="C252:G252"/>
    <mergeCell ref="I252:J252"/>
    <mergeCell ref="C247:G247"/>
    <mergeCell ref="I247:J247"/>
    <mergeCell ref="C248:G248"/>
    <mergeCell ref="I248:J248"/>
    <mergeCell ref="C249:G249"/>
    <mergeCell ref="I249:J249"/>
    <mergeCell ref="C256:G256"/>
    <mergeCell ref="I256:J256"/>
    <mergeCell ref="C257:G257"/>
    <mergeCell ref="I257:J257"/>
    <mergeCell ref="C258:G258"/>
    <mergeCell ref="I258:J258"/>
    <mergeCell ref="C253:G253"/>
    <mergeCell ref="I253:J253"/>
    <mergeCell ref="C254:G254"/>
    <mergeCell ref="I254:J254"/>
    <mergeCell ref="C255:G255"/>
    <mergeCell ref="I255:J255"/>
    <mergeCell ref="C262:G262"/>
    <mergeCell ref="I262:J262"/>
    <mergeCell ref="C263:G263"/>
    <mergeCell ref="I263:J263"/>
    <mergeCell ref="C264:G264"/>
    <mergeCell ref="I264:J264"/>
    <mergeCell ref="C259:G259"/>
    <mergeCell ref="I259:J259"/>
    <mergeCell ref="C260:G260"/>
    <mergeCell ref="I260:J260"/>
    <mergeCell ref="C261:G261"/>
    <mergeCell ref="I261:J261"/>
    <mergeCell ref="C268:G268"/>
    <mergeCell ref="I268:J268"/>
    <mergeCell ref="C269:G269"/>
    <mergeCell ref="I269:J269"/>
    <mergeCell ref="C270:G270"/>
    <mergeCell ref="I270:J270"/>
    <mergeCell ref="C265:G265"/>
    <mergeCell ref="I265:J265"/>
    <mergeCell ref="C266:G266"/>
    <mergeCell ref="I266:J266"/>
    <mergeCell ref="C267:G267"/>
    <mergeCell ref="I267:J267"/>
    <mergeCell ref="C274:G274"/>
    <mergeCell ref="I274:J274"/>
    <mergeCell ref="C275:G275"/>
    <mergeCell ref="C276:G276"/>
    <mergeCell ref="I276:J276"/>
    <mergeCell ref="C277:G277"/>
    <mergeCell ref="I277:J277"/>
    <mergeCell ref="C271:G271"/>
    <mergeCell ref="I271:J271"/>
    <mergeCell ref="C272:G272"/>
    <mergeCell ref="I272:J272"/>
    <mergeCell ref="C273:G273"/>
    <mergeCell ref="I273:J273"/>
    <mergeCell ref="B284:J284"/>
    <mergeCell ref="B286:C287"/>
    <mergeCell ref="H286:J286"/>
    <mergeCell ref="I287:J287"/>
    <mergeCell ref="C288:G288"/>
    <mergeCell ref="I288:J288"/>
    <mergeCell ref="C278:G278"/>
    <mergeCell ref="I278:J278"/>
    <mergeCell ref="C279:G279"/>
    <mergeCell ref="C280:G280"/>
    <mergeCell ref="C281:G281"/>
    <mergeCell ref="C282:G282"/>
    <mergeCell ref="I282:J282"/>
    <mergeCell ref="I305:J305"/>
    <mergeCell ref="B292:J292"/>
    <mergeCell ref="C293:J293"/>
    <mergeCell ref="C294:J294"/>
    <mergeCell ref="B295:I295"/>
    <mergeCell ref="B301:J301"/>
    <mergeCell ref="B302:J302"/>
    <mergeCell ref="C289:G289"/>
    <mergeCell ref="I289:J289"/>
    <mergeCell ref="C290:G290"/>
    <mergeCell ref="I290:J290"/>
    <mergeCell ref="C291:G291"/>
    <mergeCell ref="I291:J291"/>
  </mergeCells>
  <conditionalFormatting sqref="H291">
    <cfRule type="expression" dxfId="0" priority="1">
      <formula>LEN(TRIM(H291))=0</formula>
    </cfRule>
  </conditionalFormatting>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 1 Kalkulácia ceny</vt:lpstr>
      <vt:lpstr>Prílohe č. 2 Špecifikácia </vt:lpstr>
      <vt:lpstr>'Príloha č. 1 Kalkulácia ceny'!Oblasť_tlače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Pedowski</dc:creator>
  <cp:lastModifiedBy>un83355</cp:lastModifiedBy>
  <cp:lastPrinted>2024-11-13T08:42:20Z</cp:lastPrinted>
  <dcterms:created xsi:type="dcterms:W3CDTF">2024-10-29T08:31:01Z</dcterms:created>
  <dcterms:modified xsi:type="dcterms:W3CDTF">2024-11-14T11:17:29Z</dcterms:modified>
</cp:coreProperties>
</file>