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G:\2024\POO\CT 256\"/>
    </mc:Choice>
  </mc:AlternateContent>
  <xr:revisionPtr revIDLastSave="0" documentId="8_{3A44BCC8-BE21-4C05-B013-6448CECD6B41}" xr6:coauthVersionLast="36" xr6:coauthVersionMax="36" xr10:uidLastSave="{00000000-0000-0000-0000-000000000000}"/>
  <bookViews>
    <workbookView xWindow="0" yWindow="0" windowWidth="21570" windowHeight="7680" xr2:uid="{263A2508-F830-4E6C-B2FE-82BDD305E565}"/>
  </bookViews>
  <sheets>
    <sheet name="Príloha č. 1 Kalkulácia ceny" sheetId="3" r:id="rId1"/>
    <sheet name="Prílohe č. 2 Špecifikácia " sheetId="1" r:id="rId2"/>
  </sheets>
  <definedNames>
    <definedName name="_xlnm.Print_Area" localSheetId="0">'Príloha č. 1 Kalkulácia ceny'!$A$1:$O$34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 i="3" l="1"/>
  <c r="P17" i="3" s="1"/>
  <c r="Q17" i="3" s="1"/>
  <c r="L17" i="3"/>
  <c r="M17" i="3" s="1"/>
  <c r="N19" i="3"/>
  <c r="P19" i="3" s="1"/>
  <c r="Q19" i="3" s="1"/>
  <c r="L19" i="3"/>
  <c r="M19" i="3" s="1"/>
  <c r="N18" i="3"/>
  <c r="P18" i="3" s="1"/>
  <c r="Q18" i="3" s="1"/>
  <c r="L18" i="3"/>
  <c r="M18" i="3" s="1"/>
  <c r="P16" i="3"/>
  <c r="Q16" i="3" s="1"/>
  <c r="N16" i="3"/>
  <c r="L16" i="3"/>
  <c r="M16" i="3" s="1"/>
  <c r="N15" i="3"/>
  <c r="P15" i="3" s="1"/>
  <c r="Q15" i="3" s="1"/>
  <c r="L15" i="3"/>
  <c r="M15" i="3" s="1"/>
  <c r="N14" i="3"/>
  <c r="P14" i="3" s="1"/>
  <c r="Q14" i="3" s="1"/>
  <c r="L14" i="3"/>
  <c r="M14" i="3" s="1"/>
  <c r="N13" i="3"/>
  <c r="P13" i="3" s="1"/>
  <c r="Q13" i="3" s="1"/>
  <c r="L13" i="3"/>
  <c r="M13" i="3" s="1"/>
  <c r="N12" i="3"/>
  <c r="L12" i="3"/>
  <c r="M12" i="3" s="1"/>
  <c r="N7" i="3"/>
  <c r="P7" i="3" s="1"/>
  <c r="Q7" i="3" s="1"/>
  <c r="L7" i="3"/>
  <c r="M7" i="3" s="1"/>
  <c r="P12" i="3" l="1"/>
  <c r="Q12" i="3" s="1"/>
</calcChain>
</file>

<file path=xl/sharedStrings.xml><?xml version="1.0" encoding="utf-8"?>
<sst xmlns="http://schemas.openxmlformats.org/spreadsheetml/2006/main" count="819" uniqueCount="497">
  <si>
    <t>Účel prípravnej trhovej konzultácie</t>
  </si>
  <si>
    <t>V súlade s § 25 zákona č. 343/2015 o verejnom obstarávaní za účelom stanovenia požiadaviek (transparentných) na predmet zákazky a predpokladanej hodnoty zákazky.</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</si>
  <si>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</si>
  <si>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Dodávateľ:</t>
  </si>
  <si>
    <t>Sídlo:</t>
  </si>
  <si>
    <t>1. VŠEOBECNÁ ŠPECIFIKÁCIA PREDMETU ZÁKAZKY</t>
  </si>
  <si>
    <t>1.1 Názov predmetu zákazky: CT prístroj pre KRaZM</t>
  </si>
  <si>
    <t>1.2 CPV:</t>
  </si>
  <si>
    <t>33115100-0-Skener počítačového tomografu (CT)</t>
  </si>
  <si>
    <t>50421000-2   Opravy a údržba lekárskych zariadení</t>
  </si>
  <si>
    <t xml:space="preserve">51410000-9 Inštalácia lekárskych zariadení </t>
  </si>
  <si>
    <t>1.3 Druh:</t>
  </si>
  <si>
    <t>tovar</t>
  </si>
  <si>
    <t>1.4 Výzva:</t>
  </si>
  <si>
    <t>Názov výzvy: "Nová sieť nemocníc - zlepšenie kvality a efektívnosti ústavnej zdravotnej starostlivosti - doplnenie prístrojového vybavenia nemocníc"</t>
  </si>
  <si>
    <t>Kód Výzvy: 11102-21-V11</t>
  </si>
  <si>
    <t>Komponent: 11_Moderná a dostupná zdravotná starostlivosť</t>
  </si>
  <si>
    <t>Názov investície: 2_Nová sieť nemocníc-výstavba, rekonštrukcie a vybavenie</t>
  </si>
  <si>
    <t>1.5 Financovanie</t>
  </si>
  <si>
    <t xml:space="preserve">1.5.Schéma štátnej pomoci pre investície do nemocníc a hospicov, zariadení ústavnej zdravotnej starostlivosti z prostriedkov Plánu obnovy a odolnosti SR. </t>
  </si>
  <si>
    <t>2.  FUNKČNÁ ŠPECIFIKÁCIA PREDMETU ZÁKAZKY</t>
  </si>
  <si>
    <t xml:space="preserve">CT prístroj pre potreby Kliniky rádiodiagnostiky a zobrazovacích metód, pracovisko Tr. SNP 1 Košice </t>
  </si>
  <si>
    <t>3.  ROZDELENIE  PREDMETU ZÁKAZKY</t>
  </si>
  <si>
    <t>3.1 Rozdelenie predmetu zákazky</t>
  </si>
  <si>
    <t>Zoznam položiek:</t>
  </si>
  <si>
    <t>Poradové číslo</t>
  </si>
  <si>
    <t>Názov položky predmetu zákazky</t>
  </si>
  <si>
    <t>MJ</t>
  </si>
  <si>
    <t xml:space="preserve">počet MJ </t>
  </si>
  <si>
    <t>1.</t>
  </si>
  <si>
    <t xml:space="preserve">CT prístroj pre potreby Kliniky rádiodiagnostiky a zobrazovacích metód, </t>
  </si>
  <si>
    <t>ks</t>
  </si>
  <si>
    <t>4. TECHNICKÁ ŠPECIFIKÁCIA PREDMETU ZÁKAZKY</t>
  </si>
  <si>
    <t xml:space="preserve">Požadované minimálne technické vlastnosti, parametre a hodnoty predmetu zákazky
</t>
  </si>
  <si>
    <r>
      <rPr>
        <b/>
        <sz val="9"/>
        <color rgb="FF000000"/>
        <rFont val="Arial"/>
        <family val="2"/>
        <charset val="238"/>
      </rPr>
      <t xml:space="preserve">Uchádzač uvedie informácie, či ním ponúkaný tovar spĺňa, resp. nespĺňa verejným obstarávateľom definované požiadavky na predmet zákazky 
</t>
    </r>
    <r>
      <rPr>
        <sz val="9"/>
        <color rgb="FF000000"/>
        <rFont val="Arial"/>
        <family val="2"/>
        <charset val="238"/>
      </rPr>
      <t>(v prípade, ak ponúkaný tovar nespĺňa definované požiadavky uvedie ekvivalentnú hodnotu ním ponúkaného tovaru)</t>
    </r>
    <r>
      <rPr>
        <b/>
        <sz val="9"/>
        <color rgb="FF000000"/>
        <rFont val="Arial"/>
        <family val="2"/>
        <charset val="238"/>
      </rPr>
      <t xml:space="preserve"> (v prípade, ak uchádzačom ponúkaný tovar spĺňa požiadavky na predmet zákazky uvedie okrem spĺňa aj presnú hodnotu ním ponúkaného tovaru a odkaz, kde v predloženom prospektovom doklade k ponúkanému tovaru sa informácia nachádza pre učely overenia verejným obstarávateľom)</t>
    </r>
  </si>
  <si>
    <t xml:space="preserve">spĺňa / nespĺňa </t>
  </si>
  <si>
    <t>hodnota ponúkaného ekvivalentného tovaru</t>
  </si>
  <si>
    <t>parametre</t>
  </si>
  <si>
    <t>min.</t>
  </si>
  <si>
    <t>max.</t>
  </si>
  <si>
    <t>presne</t>
  </si>
  <si>
    <t>CT prístroj</t>
  </si>
  <si>
    <t>Otvor gántry</t>
  </si>
  <si>
    <t>cm</t>
  </si>
  <si>
    <t>min. 78</t>
  </si>
  <si>
    <t>2.</t>
  </si>
  <si>
    <t>Fyzický náklon gántry v rozsahu ±30 ˚</t>
  </si>
  <si>
    <t>áno / nie - nevylučuje</t>
  </si>
  <si>
    <t>3.</t>
  </si>
  <si>
    <t>áno</t>
  </si>
  <si>
    <t>4.</t>
  </si>
  <si>
    <t>Polohovací laser</t>
  </si>
  <si>
    <t>5.</t>
  </si>
  <si>
    <t>Absolútny výkon generátora</t>
  </si>
  <si>
    <t>kW</t>
  </si>
  <si>
    <t>6.</t>
  </si>
  <si>
    <t>Tepelná kapacita anódy RTG lampy</t>
  </si>
  <si>
    <t>MHU</t>
  </si>
  <si>
    <t>7.</t>
  </si>
  <si>
    <t>Rýchlosť chladenia anódy</t>
  </si>
  <si>
    <t>kHU/min</t>
  </si>
  <si>
    <t>min. 1 300</t>
  </si>
  <si>
    <t>8.</t>
  </si>
  <si>
    <t xml:space="preserve">Hodnota voľby nastaviteľného maximálneho anódového prúdu </t>
  </si>
  <si>
    <t>mA</t>
  </si>
  <si>
    <t>9.</t>
  </si>
  <si>
    <t>Rozsah voľby napätia RTG žiariča</t>
  </si>
  <si>
    <t>kV</t>
  </si>
  <si>
    <t>10.</t>
  </si>
  <si>
    <t>Počet fyzických detektorov pozdĺž osi Z</t>
  </si>
  <si>
    <t>počet</t>
  </si>
  <si>
    <t>min. 256</t>
  </si>
  <si>
    <t>11.</t>
  </si>
  <si>
    <t xml:space="preserve">Počet simultánne získaných klinicky hodnotiteľných rezov na jednu rotáciu 360° </t>
  </si>
  <si>
    <t>min. 350</t>
  </si>
  <si>
    <t>12.</t>
  </si>
  <si>
    <t>Počet detektorových súborov</t>
  </si>
  <si>
    <t>1</t>
  </si>
  <si>
    <t>13.</t>
  </si>
  <si>
    <t>Celková aktívna kolimácia v smere osi Z v izocentre (šírka detektora v osi Z)</t>
  </si>
  <si>
    <t>mm</t>
  </si>
  <si>
    <t>min. 160</t>
  </si>
  <si>
    <t>14.</t>
  </si>
  <si>
    <t>Maximálna šírka vrstvy detektorového elementu v osi Z</t>
  </si>
  <si>
    <t>max. 0,625</t>
  </si>
  <si>
    <t>15.</t>
  </si>
  <si>
    <t>Aktívny kolimátor - nástroj pre redukciu dávky a reštrikciu žiarenia v okrajoch skenovanej oblasti, resp. mimo vyšetrovacieho poľa v osi Z</t>
  </si>
  <si>
    <t>16.</t>
  </si>
  <si>
    <t>Maximálne diagnostické axiálne FOV pre pitch faktor v rozsahu 0,5 až 1,5 (teda, bez vplyvu na rýchlosť posunu stola počas helikálneho vyšetrenia)</t>
  </si>
  <si>
    <t>min. 500</t>
  </si>
  <si>
    <t>17.</t>
  </si>
  <si>
    <t>Maximálne dosiahnuteľné vysokokontrastné rozlíšenie @ 0 % MTF (bez post kolimácie za pacientom)</t>
  </si>
  <si>
    <t>lp/cm</t>
  </si>
  <si>
    <t>min. 15</t>
  </si>
  <si>
    <t>18.</t>
  </si>
  <si>
    <t>Potrebná dávka CTDIvol pre nízkokontrastné rozlíšenie (rez 10 mm, 20cm Capthan phantom) 3 mm @ 0,3 %, (3 HU), pre špirálovú akvizíciu</t>
  </si>
  <si>
    <t>mGy</t>
  </si>
  <si>
    <t>max. 24</t>
  </si>
  <si>
    <t>19.</t>
  </si>
  <si>
    <t>Rotačný čas gántry (neuvádzať rotačný čas pre kardio akvizíciu alebo parciálne akvizičné časy)</t>
  </si>
  <si>
    <t>s/360°</t>
  </si>
  <si>
    <t>20.</t>
  </si>
  <si>
    <t>Rekonštrukčná matrica</t>
  </si>
  <si>
    <t>pixel</t>
  </si>
  <si>
    <t>min. 512 x 512</t>
  </si>
  <si>
    <t>21.</t>
  </si>
  <si>
    <t>Štandardný obrazový rekonštrukčný čas pri obrazovej matrici 512x512</t>
  </si>
  <si>
    <t>obr/s</t>
  </si>
  <si>
    <t>min. 65</t>
  </si>
  <si>
    <t>22.</t>
  </si>
  <si>
    <t>Obrazový rekonštrukčný čas pri využití iteratívnych metód z RAW dát a obrazovej matrici 512x512 (pri ASiR-V, ADMIRE, iDose4, AiDR 3D Enhanced, atď.)</t>
  </si>
  <si>
    <t>min. 25</t>
  </si>
  <si>
    <t>23.</t>
  </si>
  <si>
    <t>Obrazový rekonštrukčný čas pri obrazovej matrici 512x512 pri využití rekonštrukcie CT obrazu pomocou umelej inteligence s využitím Deep Convolutional Neural Network - Deep Learning Reconstruction</t>
  </si>
  <si>
    <t>min. 20</t>
  </si>
  <si>
    <t>24.</t>
  </si>
  <si>
    <t>Zobrazovacia matrica</t>
  </si>
  <si>
    <t>min. 1 024 x 1 024</t>
  </si>
  <si>
    <t>25.</t>
  </si>
  <si>
    <t>Maximálna nosnosť stola pri zachovaní presnosti pozície</t>
  </si>
  <si>
    <t>kg</t>
  </si>
  <si>
    <t>26.</t>
  </si>
  <si>
    <t>Horizontálny skenovací rozsah stola pri špirálnej akvizícii v osi Z</t>
  </si>
  <si>
    <t>min. 180</t>
  </si>
  <si>
    <t>28.</t>
  </si>
  <si>
    <t>Výška dosky stola pri najnižšej pozícii</t>
  </si>
  <si>
    <t>max. 60 cm</t>
  </si>
  <si>
    <t>29.</t>
  </si>
  <si>
    <t>Laterálny pohyb stola pre polohovanie do izocentra pri vyšetrení</t>
  </si>
  <si>
    <t>30.</t>
  </si>
  <si>
    <t>Možnosť manuálneho vysunutia stola s pacientom v urgentnom prípade</t>
  </si>
  <si>
    <t>min. áno</t>
  </si>
  <si>
    <t>31.</t>
  </si>
  <si>
    <t>Nohou ovládané pedále pre ovládanie pohybu stola minimálne v smeroch hore a dole</t>
  </si>
  <si>
    <t>32.</t>
  </si>
  <si>
    <t>Nástroje podporovné AI pre presné umiestnenie pacienta do izocentra CT gántry</t>
  </si>
  <si>
    <t>33.</t>
  </si>
  <si>
    <t>Nástroje pre priamu vizualizáciu referenčného rozsahu skenovania (v axiálnom a priečnom smere) pre objemový sken pomocou laserového prístroja</t>
  </si>
  <si>
    <t>34.</t>
  </si>
  <si>
    <t>Nástroje pre vytváranie variabilných helikálnych parametrov (multi helkálny sken)</t>
  </si>
  <si>
    <t>35.</t>
  </si>
  <si>
    <t>Orgánová modulácia mA v priebehu skenovania na základe atenuácie v reálnom čase</t>
  </si>
  <si>
    <t>36.</t>
  </si>
  <si>
    <t>3D automatická optimalizácia mA v priebehu skenovania na základe atenuácie v reálnom čase</t>
  </si>
  <si>
    <t>37.</t>
  </si>
  <si>
    <t>Automatické nastavenie kV pred skenovaním podľa habitu pacienta (napr. CARE kV, SURE kV, kV Assist a pod.)</t>
  </si>
  <si>
    <t>38.</t>
  </si>
  <si>
    <t>Rekonštrukčný postup pre odstránenie kovových artefaktov</t>
  </si>
  <si>
    <t>39.</t>
  </si>
  <si>
    <t>Iteratívne rekonštrukčné techniky využívajúce iteráciu RAW dát</t>
  </si>
  <si>
    <t>40.</t>
  </si>
  <si>
    <t>Iteratívne rekonštrukčné techniky využívajúce iteráciu RAW dát integrované do CT Fluoroskopie</t>
  </si>
  <si>
    <t>41.</t>
  </si>
  <si>
    <t>Rekonštrukcia CT obrazu pomocou umelej inteligence s využitím Deep Convolutional Neural Network - Deep Learning Reconstruction</t>
  </si>
  <si>
    <t>42.</t>
  </si>
  <si>
    <t>Akvizícia pre odstránenie kostných štruktúr, kalcifikácií, implantovaných štruktúr v cievach zo zobrazenia - technikou Dual-Energy alebo subtrakčnej akvizície alebo inou technikou (vrátane SW pro spracovanie a vyhodnotenie na postprocessingovom serveri)</t>
  </si>
  <si>
    <t>43.</t>
  </si>
  <si>
    <t>44.</t>
  </si>
  <si>
    <t>Akvizičná technika pre získavanie objemových obrazových dát technológiou prepínania vysokého napätia  počas skenovania pre spektrálne zobrazovanie</t>
  </si>
  <si>
    <t>45.</t>
  </si>
  <si>
    <t>Kombinácia spektrálnej rekonštrukcie s rekonštrukčnou technológiou Deep Learning pre optimálnu spektrálnu rekonštrukciu a pre zníženie obrazového šumu</t>
  </si>
  <si>
    <t>46.</t>
  </si>
  <si>
    <t>Akvizícia pre možnosti dynamických ortopedických 4D vyšetrení</t>
  </si>
  <si>
    <t>47.</t>
  </si>
  <si>
    <t>Akvizícia pre možnosti dynamických telových perfúznych vyšetrení</t>
  </si>
  <si>
    <t>49.</t>
  </si>
  <si>
    <t>CT Fluoroskopia (ovládač s dotykovou obrazovkou) + monitor (montáž monitora na strop)</t>
  </si>
  <si>
    <t xml:space="preserve">Aplikácia pre 2D plánovanie a navádzanie ihly, pri in-plane perkutánnych intervenciách. Meria vzdialenosť a uhol od miesta vpichu k cieľu. Možnosť zobraziť na jednom alebo viacerých axiálnych rezoch. Obsahuje rýchle režímy skenovania pre dynamické sledovanie ihly.    </t>
  </si>
  <si>
    <t>Aplikácia pre 3D plánovanie a navádzanie ihly, pri všetkých druhoch perkutánnych intervenčných zákrokov s uhlom vpichu vo viacerých osiach. Podpora a plánovanie dráh vpichu pre viacero ihiel, meranie vzdialeností a uhlov od bodu vpichu do cieľového bodu na jednom alebo viacerých axiálnych rezoch vo viacerých rovinách,  rýchle režímy skenovania pre dynamické sledovanie ihly, režím pre flexibilné objemové pokrytie v kombinácii s 3D moduláciou mA a orgánovou moduláciou</t>
  </si>
  <si>
    <t>50.</t>
  </si>
  <si>
    <t>Respiračný gating pre možnosti jednofázovej aj multifázovej rekonštrukcie</t>
  </si>
  <si>
    <t>51.</t>
  </si>
  <si>
    <t>Fixačné pomôcky, opora zdvihnutých paží, opora hlavy a pre fixačná pomôcka pre uloženie batoľaťa</t>
  </si>
  <si>
    <t>Audio systém pre hlasové pokyny a kamera pre komunikáciu s pacientom a jeho kontrolu</t>
  </si>
  <si>
    <t>52.</t>
  </si>
  <si>
    <t>Vzdialená správa systému</t>
  </si>
  <si>
    <t>53.</t>
  </si>
  <si>
    <t>Elektrický rozvádzač pre CT prístroj</t>
  </si>
  <si>
    <t>Špecifikácia akvizičnej konzoly CT prístroja:</t>
  </si>
  <si>
    <t>Rekonštrukcie CT obrazu pomocou umelej inteligencie s využitím Deep Convolutional Neural Network - Deep Learning Reconstruction</t>
  </si>
  <si>
    <t>áno/nie</t>
  </si>
  <si>
    <t>Softvérové vybavenie akvizičnej konzoly</t>
  </si>
  <si>
    <t>Schopnosť vykonávať kombináciu akvizičných činností s možnosťou softvérového rozhrania vyhodnocovacích činností</t>
  </si>
  <si>
    <t>Užívateľské rozhranie pre skenovanie a prehliadanie získaných obrazov</t>
  </si>
  <si>
    <t>Možnosť automatickej selekcie jednotlivých vyšetrovacích protokolov</t>
  </si>
  <si>
    <t>Programové vybavenie pre voliteľnosť všetkých skenovacích protokolov</t>
  </si>
  <si>
    <t>Programové vybavenie pre automatické znižovanie dávky resp. pre optimalizáciu mA v reálnom čase skenovania</t>
  </si>
  <si>
    <t>Automatické prispôsobenie hodnôt kV a/alebo mA ku skenovanému pacientovi (alt. na základe odporučenia scoutu CT)</t>
  </si>
  <si>
    <t>Možnosť ovládania pohybov vyšetrovacieho diagnostického stola priamo z konzoly minimálne v smere hore / dole a dovnútra /von</t>
  </si>
  <si>
    <t>MPR rekonštrukcia</t>
  </si>
  <si>
    <t>MIP projekcia s maximálnou intenzitou</t>
  </si>
  <si>
    <t>minIP projekcia s minimálnou intenzitou</t>
  </si>
  <si>
    <t>Axiálna projekcia</t>
  </si>
  <si>
    <t>2D rekonštrukcia</t>
  </si>
  <si>
    <t>3D rekonštrukcia</t>
  </si>
  <si>
    <t>Možnosti zoom, anotácie a texty v obraze, označenie miesta záujmu v obraze, zakresľovanie rovných a zakrivených čiar, meranie uhlov a vzdialeností, histogramy hodnôt jednotlivých denzít pixelov v obraze na základe užívateľom definovaného ROI, profily hodnôt jednotlivých denzít pixelov pozdĺž akejkoľvek línie, funkcie ROI a kalkulácia objemu</t>
  </si>
  <si>
    <t>Zobrazenie viacerých obrazov vo viacerých oknách na displeji s možnosť práce s jednotlivými zobrazenými oknami v prehliadacom rozhraní</t>
  </si>
  <si>
    <t>Hardvérové vybavenie akvizičnej konzoly CT prístroja:</t>
  </si>
  <si>
    <t>Plná hardvérová špecifikácia akvizičnej stanice s dostatočným hrubým výkonom (podľa výrobcu a požadovanej softvérovej výbavy)</t>
  </si>
  <si>
    <t xml:space="preserve">Musí umožňiť priamu rekonštrukciu sagitálnych, koronárnych, zakrivených a dvojito zakrivených obrazov z nespracovaných CT údajov ako súčasť CT protokolu. </t>
  </si>
  <si>
    <t>Musí umožňiť 2D rekonštrukcie, 3D rekonštrukcie – povrchová 3D SSD rekonštrukcia</t>
  </si>
  <si>
    <t>Kapacita pevného disku HDD pre obrazové dáta</t>
  </si>
  <si>
    <t>GB</t>
  </si>
  <si>
    <t>min. 32</t>
  </si>
  <si>
    <t>Sieťové rozhranie Ethernet pre komunikáciu s inými zariadeniami</t>
  </si>
  <si>
    <t>USB konektor pre pripojenie externých zariadení</t>
  </si>
  <si>
    <t>DVD-RW archivačné zariadenie s možnosťou uchovávania obrazov na CD/DVD médiá, s možnosťou pridania prehliadača</t>
  </si>
  <si>
    <t>Veľkosť uhlopriečky monitora</t>
  </si>
  <si>
    <t>min. 19 "</t>
  </si>
  <si>
    <t>Počet monitorov</t>
  </si>
  <si>
    <t>min. 2</t>
  </si>
  <si>
    <t>Záložný zdroj pre akvizičnú konzolu</t>
  </si>
  <si>
    <t>min. 1</t>
  </si>
  <si>
    <t>Špecifikácia klient-serverového riešenia</t>
  </si>
  <si>
    <t>Riešenie pripojenia diagnostických staníc prostredníctom klient-serverového riešenia</t>
  </si>
  <si>
    <t>Počet simultánne pracujúcích užívateľov klient serverového riešenia</t>
  </si>
  <si>
    <t>min. 6</t>
  </si>
  <si>
    <t>Hardvérové vybavenie servera</t>
  </si>
  <si>
    <t xml:space="preserve">Kapacita pevného disku HDD </t>
  </si>
  <si>
    <t>TB</t>
  </si>
  <si>
    <t>Operačná pamäť RAM</t>
  </si>
  <si>
    <t>Pri plnom obsadení 5 súčastne pracujúcich uživateľov nesmie dochádzať ku spomaleniu systému alebo časovému natiahnutiu pri spracovávaní štúdií. Musí byť podporovaná inštalácia softvér klientov pre väčší počet počítačov.</t>
  </si>
  <si>
    <t>Požadovaná je plná kompatibilita všetkých dodaných komponentov s PACS a NIS používaných v nemocnici</t>
  </si>
  <si>
    <t>DVD-RW archivačné zariadenie s možnosťou uchovávania obrazov na CD/DVD médiá</t>
  </si>
  <si>
    <t>Plná DICOM 3.0 kompatibilita</t>
  </si>
  <si>
    <t>Export dát vo formáte DICOM, AVI, JPEG</t>
  </si>
  <si>
    <t>Záložný zdroj pre server</t>
  </si>
  <si>
    <t>Hardvérové vybavenie klientskej stanice</t>
  </si>
  <si>
    <t>Počet diagnostických staníc</t>
  </si>
  <si>
    <t>HW s dostatočným výkonom a grafickou kartou optimalizovaným pre prácu s dodávaným serverom</t>
  </si>
  <si>
    <t>Diagnostický monitor klientskej stanice:</t>
  </si>
  <si>
    <t xml:space="preserve"> - veľkosť uhlopriečky diagnostického monitora</t>
  </si>
  <si>
    <t>"</t>
  </si>
  <si>
    <t>min. 30"</t>
  </si>
  <si>
    <t xml:space="preserve"> - rozlišenie diagnostického monitora</t>
  </si>
  <si>
    <t>Mpix</t>
  </si>
  <si>
    <t xml:space="preserve"> - počet monitorov na každú stanicu</t>
  </si>
  <si>
    <t xml:space="preserve"> - pre každú stancu sa vyžaduje popisovací monitor 21“</t>
  </si>
  <si>
    <t>Softvérové vybavenie servera</t>
  </si>
  <si>
    <t>Softvér dostupný súčastne pre všetky stanice</t>
  </si>
  <si>
    <r>
      <rPr>
        <b/>
        <i/>
        <sz val="8"/>
        <color rgb="FF000000"/>
        <rFont val="Arial"/>
        <family val="2"/>
        <charset val="238"/>
      </rPr>
      <t xml:space="preserve">1. CT Angio softvér </t>
    </r>
    <r>
      <rPr>
        <b/>
        <i/>
        <sz val="8"/>
        <rFont val="Arial"/>
        <family val="2"/>
        <charset val="238"/>
      </rPr>
      <t>(pre min. 5 súčasne pracujúcich užívateľov)</t>
    </r>
  </si>
  <si>
    <t>Diagnostický softvér pre cievnu analýzu s automatickým vyhodnotením stenóz a aneuryziem s automatickým odstránením kostných štruktúr s minimálnymi možnosťami</t>
  </si>
  <si>
    <t>1.1.</t>
  </si>
  <si>
    <t xml:space="preserve"> - automatické vylúčenie kalcifikácie a stentov</t>
  </si>
  <si>
    <t>1.2.</t>
  </si>
  <si>
    <t xml:space="preserve"> - dynamická CT angiografia</t>
  </si>
  <si>
    <t>1.3.</t>
  </si>
  <si>
    <t xml:space="preserve"> - Automatický výpočet ASPECT skóre</t>
  </si>
  <si>
    <t>1.4.</t>
  </si>
  <si>
    <t xml:space="preserve"> - spracovanie a hodnotenie dát získaných pomocou skenu s Dual Energy alebo pomocou subtrakčnej techniky pre ostránenie kostných štruktúr, kalcifikácií, implantovaných štruktúr v cievach (stent, coil a pod.)</t>
  </si>
  <si>
    <t>1.5.</t>
  </si>
  <si>
    <t>Softvér pre automatickú detekciu intrakraniálneho krvácania a subarachnoidálneho krvácania s automatickým zaslaním upozornenia do PACSu</t>
  </si>
  <si>
    <t>2. CT Perfúzie mozgu (pre min. 5 súčasne pracujúcich užívateľov)</t>
  </si>
  <si>
    <t>Diagnostický softvér pre vyšetrenie perfúzie mozgu s minimálnymi  možnosťami:</t>
  </si>
  <si>
    <t xml:space="preserve"> - 3D a 4D CT analýza prietoku krvi do mozgu</t>
  </si>
  <si>
    <t xml:space="preserve"> - Automatický výpočet kvantitatívnych výsledkov perfúzie mozgu a zobrazení pomocí farebných máp: rCBV, MTT, rCBF, TTP, Tmax</t>
  </si>
  <si>
    <t>1.3</t>
  </si>
  <si>
    <t xml:space="preserve"> - Súhrnná mapa pre zobrazenie výsledkov perfúzie s automatickým výpočtem core a penumbry vrátane mismatch score</t>
  </si>
  <si>
    <t>3. CT Kolonoskopia (pre min. 5 súčasne pracujúcich užívateľov)</t>
  </si>
  <si>
    <t>Diagnostický softvér pre vanalýzu hrubého čreva:</t>
  </si>
  <si>
    <t xml:space="preserve"> - automatická segmentácia hrubého čreva s 2D aj 3D pohľadom</t>
  </si>
  <si>
    <t xml:space="preserve"> - Segmentácia polypu pre morfologickú charakterizáciu a kvantifikáciu veľkosti, hustoty a vzdialenosti do konečníka</t>
  </si>
  <si>
    <t xml:space="preserve"> - Automatické značkovanie a subtrakcia tekutín / stolice</t>
  </si>
  <si>
    <t xml:space="preserve"> - Zobrazenie MPR / prelet hrubým črevom- virtuána kolonoskopia aktivna,pasivna</t>
  </si>
  <si>
    <t>4. CT Pľúc (pre min. 5 súčasne pracujúcich užívateľov)</t>
  </si>
  <si>
    <t>Diagnostický softvér pre hodnotenie pľúcneho tkaniva, emfyzému pľúc vrátane možností:</t>
  </si>
  <si>
    <t xml:space="preserve"> - Automatizovaná segmentácia pľúc a dýchacích ciest s odbornými predvoľbami pre vizualizáciu</t>
  </si>
  <si>
    <t xml:space="preserve"> - Nástroje na segmentáciu a kvantifikáciu pľúcnych nodulov </t>
  </si>
  <si>
    <t xml:space="preserve"> - Automatické sledovanie pľúcnych nodulov </t>
  </si>
  <si>
    <t xml:space="preserve"> - Kvantifikácia výsledkov pľúcnej hustoty </t>
  </si>
  <si>
    <t>5. CT Spektrálne vyšetrenia</t>
  </si>
  <si>
    <t>Softvérový balík pre možnosti spektrálnych analýz vrátane možností:</t>
  </si>
  <si>
    <t xml:space="preserve"> - Aplikácia pre prezeranie spektrálnych snímok </t>
  </si>
  <si>
    <t xml:space="preserve"> - Spektrálne cievne a mozgové analýzy s vizualizáciou mapovania koncentrácie jódu a kvantifikáciou distribúcie jódu</t>
  </si>
  <si>
    <t xml:space="preserve"> - Zobrazenie hustoty materiálu a efektívneho atómového čísla (Z)</t>
  </si>
  <si>
    <t xml:space="preserve"> - Zlúčená vizuálna informácia o materiáli a efektívnom atómovom čísle (Z) na monochromatickej snímke  </t>
  </si>
  <si>
    <t xml:space="preserve"> - 2D a 3D analýza oblasti záujmu</t>
  </si>
  <si>
    <t>1.6.</t>
  </si>
  <si>
    <t xml:space="preserve"> - Farebné zobrazenie kostnej drene pre vyhodnotenie difúzie infiltrácie tumoru</t>
  </si>
  <si>
    <t>1.7.</t>
  </si>
  <si>
    <t xml:space="preserve"> - Farebné zobrazenie koncentrácie jódu v parenchýme pľúc a farebné zobrazenie poškodených ciev</t>
  </si>
  <si>
    <t>1.8.</t>
  </si>
  <si>
    <t xml:space="preserve"> - Výpočet tukovej mapy v pečeni, zobrazenie VNC</t>
  </si>
  <si>
    <t>1.9.</t>
  </si>
  <si>
    <t xml:space="preserve"> - Rekonštrukcia monoenergetického skenu rôznych energií keV</t>
  </si>
  <si>
    <t>2.0.</t>
  </si>
  <si>
    <t xml:space="preserve"> - Zobrazenie kalcifikátov v cievach</t>
  </si>
  <si>
    <t>2.1.</t>
  </si>
  <si>
    <t xml:space="preserve"> - Vyhodnotenie krvácania v mozgu </t>
  </si>
  <si>
    <t>2.2.</t>
  </si>
  <si>
    <t xml:space="preserve"> - Farebná vizualizácia obličkových kameňov</t>
  </si>
  <si>
    <t>2.3</t>
  </si>
  <si>
    <t xml:space="preserve"> - Farebné zobrazenie hromadenia kyseliny močovej</t>
  </si>
  <si>
    <t>2.4</t>
  </si>
  <si>
    <t xml:space="preserve"> - Detekcia pulmonálnych embólií</t>
  </si>
  <si>
    <t>6. Dalšie min. softvérové vybavenie</t>
  </si>
  <si>
    <t>Softvér pre hodnotenie 4D telových objemových perfúzií</t>
  </si>
  <si>
    <t>Softvér pre izoláciu a kvantifikáciu podkožného a viscerálneho tuku</t>
  </si>
  <si>
    <t>Softvér pre kvantitatívnu charakterizáciu tukového tkaniva v pečeni s vyhodnotením v celom objeme pečene.</t>
  </si>
  <si>
    <t>Softvérové riešenie umožňujúce hodnotenia šoecializovaných ortopedických vyšetrení, umožňujúci merania uhlov a hodnotenie denzít.</t>
  </si>
  <si>
    <t>CT respiračné analýzy</t>
  </si>
  <si>
    <t xml:space="preserve">Softvér pre vyhodnotenie pečene a lalokových lézií, vrátane automatickej segmentácie lalokov </t>
  </si>
  <si>
    <t>Softvér pre hodnotenie kostí:
- Rozložený pohľad na rebrá na zobrazenie
celého hrudného kôša na jednom snímku
- Rozložený pohľad na chrbticu na zobrazenie kompletnej anatómie chrbtice
- Automatické označovanie a číslovanie rebier a stavcov
- Automatizované generovanie výsledkov a archivácia v systéme PACS</t>
  </si>
  <si>
    <t xml:space="preserve"> - vyhodnocovanie sledovania veľkosti nádoru / metastáz</t>
  </si>
  <si>
    <t xml:space="preserve"> - možnosť prezerania DICOM obrazov aj z iných modalít MR, PET, RTG, USG</t>
  </si>
  <si>
    <t>áno / nie</t>
  </si>
  <si>
    <t>2 valcová / piestová verzia</t>
  </si>
  <si>
    <t>Sieťové napájanie  AC100 – 240V  50 / 60Hz</t>
  </si>
  <si>
    <t xml:space="preserve">Konzola – farebná, dotykom ovládateľná obrazovka </t>
  </si>
  <si>
    <t>Objem valca pre KL </t>
  </si>
  <si>
    <t>.6.</t>
  </si>
  <si>
    <t>Objem valca pre NaCL </t>
  </si>
  <si>
    <t>ml</t>
  </si>
  <si>
    <t>max. 200ml</t>
  </si>
  <si>
    <t>.7.</t>
  </si>
  <si>
    <t>Postupnosť nastavenia rýchlosti prietoku KL    </t>
  </si>
  <si>
    <t>Postupnosť nastavenia rýchlosti prietoku NaCl </t>
  </si>
  <si>
    <t>ml/s</t>
  </si>
  <si>
    <t> min  0,1ml/s.  max. 10ml/s</t>
  </si>
  <si>
    <t>Rozsah programovania tlaku KL                     </t>
  </si>
  <si>
    <r>
      <rPr>
        <sz val="8"/>
        <color rgb="FF000000"/>
        <rFont val="Arial"/>
        <family val="2"/>
        <charset val="238"/>
      </rPr>
      <t>Rozsah programovania tlaku NaCl </t>
    </r>
    <r>
      <rPr>
        <b/>
        <sz val="8"/>
        <color rgb="FF000000"/>
        <rFont val="Arial"/>
        <family val="2"/>
        <charset val="238"/>
      </rPr>
      <t>    </t>
    </r>
    <r>
      <rPr>
        <sz val="8"/>
        <color rgb="FF000000"/>
        <rFont val="Arial"/>
        <family val="2"/>
        <charset val="238"/>
      </rPr>
      <t>                          </t>
    </r>
  </si>
  <si>
    <t>PSI</t>
  </si>
  <si>
    <t> min. 10 PSI    max. 300 PSI</t>
  </si>
  <si>
    <t>Možnosť nastavenia páuz v sekundových intervaloch </t>
  </si>
  <si>
    <t>Rýchlosť automatického plnenia </t>
  </si>
  <si>
    <t>sekunda</t>
  </si>
  <si>
    <t xml:space="preserve">Nastaviteľný objem automatického plnenia </t>
  </si>
  <si>
    <t>min. 1,5ml/s.   max. 8,0ml/s</t>
  </si>
  <si>
    <t xml:space="preserve">Zobrazenie tlakovej krivky v reálnom čase </t>
  </si>
  <si>
    <t>min. 1 ml max. 200ml </t>
  </si>
  <si>
    <t xml:space="preserve">Požadujeme simultánne mixovanie KL a NaCl, ktoré sa spúšťa a prebieha v rovnakom čase s možnosťou zadania rôznych požadovaných percentuálnych pomerov </t>
  </si>
  <si>
    <t xml:space="preserve">Požadujeme ohrev KL </t>
  </si>
  <si>
    <t xml:space="preserve">Transparentné použitie originálnych balení ako KL tak aj NaCl priamo k pacientovi </t>
  </si>
  <si>
    <t xml:space="preserve">Požaduje sa možnosť denného použitia ŠZM </t>
  </si>
  <si>
    <t>Detekcia vzduchu a jej kontrola</t>
  </si>
  <si>
    <t xml:space="preserve">Ručný spínač s časovačom </t>
  </si>
  <si>
    <t>Plná kompabilita a možnosť plnej synchronizácie NCOM Class 4</t>
  </si>
  <si>
    <t>Možnosť ovládania injektora – priamo z injektora alebo z konzoly</t>
  </si>
  <si>
    <t>5. MINIMÁLNE OSOBITNÉ ZMLUVNÉ POŽIADAVKY NA PREDMET ZÁKAZKY</t>
  </si>
  <si>
    <t>Požaduje sa:</t>
  </si>
  <si>
    <r>
      <rPr>
        <b/>
        <sz val="9"/>
        <color rgb="FF000000"/>
        <rFont val="Arial"/>
        <family val="2"/>
        <charset val="238"/>
      </rPr>
      <t xml:space="preserve">Uchádzač uvedie informáciu, či akceptuje resp. neakceptuje verejným obstarávateľom definované min. zmluvné požiadavky na predmet zákazky
</t>
    </r>
    <r>
      <rPr>
        <sz val="9"/>
        <color rgb="FF000000"/>
        <rFont val="Arial"/>
        <family val="2"/>
        <charset val="238"/>
      </rPr>
      <t>(v prípade neakceptovania príslušnej požiadavky uvedie dôvod a ním navrhovanú úpravu)</t>
    </r>
  </si>
  <si>
    <t xml:space="preserve">akceptujem / neakceptujem </t>
  </si>
  <si>
    <t>dôvod neakceptovania požiadavky a návrh jej úpravy</t>
  </si>
  <si>
    <t>Požaduje sa uzatvorenie kúpnej zmluvy.</t>
  </si>
  <si>
    <t>Požaduje sa dodanie CT prístroja vrátane príslušenstva (ďalej len "tovar" alebo "prístroj")</t>
  </si>
  <si>
    <t>2.1</t>
  </si>
  <si>
    <t>2.2</t>
  </si>
  <si>
    <t>v pracovných dňoch,</t>
  </si>
  <si>
    <t>v čase od 08:00 hod. do 14:30 hod.,</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</si>
  <si>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</si>
  <si>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</si>
  <si>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 päť (5) pracovných dní vopred tak, aby objednávateľ mohol poskynúť potrebnú súčinnosť pri dodaní,</t>
  </si>
  <si>
    <t>2.6</t>
  </si>
  <si>
    <t xml:space="preserve">s preberacím protokolom, ktorý musí obsahovať okrem povinných náležitostí , číslo kúpnej zmluvy, jednotkovú cenu príslušnej položky bez DPH, s DPH, sadzbu DPH, celkovú cenu príslušnej položky bez DPH, s DPH, ŠUKL (ak je to relevantné a dodávateľ tento údaj vie udať).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 </t>
  </si>
  <si>
    <t xml:space="preserve">Objednávateľ zabezpečí za účelom prevzatia prístroja prístup pre osoby poverené dodávateľom na čas nevyhnutný na vyloženie, kompletizáciu, inštaláciu prístroja a zaškolenie personálu v nevyhnutnom rozsahu </t>
  </si>
  <si>
    <t>3.1.</t>
  </si>
  <si>
    <r>
      <rPr>
        <sz val="9"/>
        <rFont val="Arial"/>
        <family val="2"/>
        <charset val="238"/>
      </rPr>
      <t xml:space="preserve">Pred dodaním prístroja a najneskôr do </t>
    </r>
    <r>
      <rPr>
        <b/>
        <sz val="9"/>
        <rFont val="Arial"/>
        <family val="2"/>
        <charset val="238"/>
      </rPr>
      <t>45 kalendárnych dní odo dňa účinnosti zmluvy dodávateľ doručí kompletný návrh priestorového usporiadania dodávky prístroja a  technologický projekt k potrebným stavebným úpravám  vypracovaný tak, aby objednávateľ na základe tohto dokumenty dokázal pripraviť miesto inštalácie prístroja</t>
    </r>
  </si>
  <si>
    <t xml:space="preserve">Prevzatie dodaného prístroja je objednávateľ povinný dodávateľovi písomne potvrdiť na preberacom protokole. Jedna kópia preberacieho protokolu ostáva objednávateľovi. V prípade uplatnenia oprávnenej výhrady objednávateľa pri dodaní prístroja, ostáva prístroj vo vlastníctve dodávateľa až do doby, kým dodávateľ neodstráni prekážku, ktorá bráni objednávateľovi zariadenie riadne prevziať. Objednávateľ nadobudne vlastnícke právo vždy až po zaplatení celej odplaty za plnenie dohodnutej v zmluve. </t>
  </si>
  <si>
    <t xml:space="preserve">Súčasťou záväzku dodávateľa podľa bodu 2. je zároveň poskytnutie písomných dokladov potrebných pre riadne a bezchybné použitie prístroja na stanovený účel, a to najmä, nie však výlučne </t>
  </si>
  <si>
    <t>5.1</t>
  </si>
  <si>
    <t>návod na použitie prístroja v slovenskom jazyku (resp. v českom jazyku),</t>
  </si>
  <si>
    <t>5.2</t>
  </si>
  <si>
    <t>záručný list,</t>
  </si>
  <si>
    <t>5.3</t>
  </si>
  <si>
    <t>preberací (akceptačný) protokol,</t>
  </si>
  <si>
    <t>5.4</t>
  </si>
  <si>
    <t>inštalačný protokol,</t>
  </si>
  <si>
    <t>5.5</t>
  </si>
  <si>
    <t>protokol o zaškolení zamestnancov objednávateľa s obsluhou prístroja</t>
  </si>
  <si>
    <t>Súčasťou dodania prístoja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</si>
  <si>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po riadnom dodaní prístroja  komplexnú záruku na dodaný prístroj, v trvaní min. dvadsiatichštyroch (24) mesiacov odo dňa, kedy je prístroj riadne uvedený do prevádzky . Uvedenie prístroja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</si>
  <si>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výlučne autorizovaným servisom po dobu trvania záručnej doby na prístroji za účelom bezporuchovej prevádzky predmetu zmluvy a za účelom udržania všetkých parametrov, hodnôt a funkcionalít,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</si>
  <si>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8.1</t>
  </si>
  <si>
    <t>oprava vád a porúch prístroja, t.j. uvedenie prístroja do stavu plnej využiteľnosti vzhľadom k jeho technickým parametrom,hodnotám a funkcionalitám</t>
  </si>
  <si>
    <t>8.2</t>
  </si>
  <si>
    <t>dodávka a výmena všetkých potrebných náhradných dielov a súčiastok, v prípade ich vady (poruchy prístroja), ktoré sami o sebe majú kratšiu dobu životnosti, alebo kratšiu záručnú dobu, ako je záručná doba poskytovaná dodávateľom na prístroj</t>
  </si>
  <si>
    <t>8.3</t>
  </si>
  <si>
    <t xml:space="preserve">vykonanie štandardných vylepšení prístroja odporúčaných a predpísaných výrobcom prístroja podľa rozhodnutia dodávateľa a odsúhlasenia objednávateľom, vrátane vykonania servisných aktualizácií, t.j. servisný update softwarového vybavenia prístroja (ak je to relevantné), zároveň sa vyžaduje k splneniu uvedenej povinnosti poskytnutie súčinnosti objednávateľa, </t>
  </si>
  <si>
    <t>8.4</t>
  </si>
  <si>
    <t>dodávky a zabudovanie náhradných dielov, ktoré sú potrebné k riadnej a bezporuchovej prevádzke prístroja, vrátane demontáže, odvozu a likvidácie použitého a nepotrebného spotrebného materiálu, náplní a náhradných dielov,</t>
  </si>
  <si>
    <t>8.5</t>
  </si>
  <si>
    <t xml:space="preserve">vykonanie validácií a kalibrácií prístroja (resp. jeho relevantných častí) s perididicitou podľa odporučenia výrobcu a vykonanie upgradu softvérových funkcionalít prístroja </t>
  </si>
  <si>
    <t>8.6</t>
  </si>
  <si>
    <t xml:space="preserve">vykonanie pravidelných technických kontrol a prehliadok vo výrobcom predpísanom rozsahu a intervale podľa servisného manuálu k prístroju, min. však jedenkrát ročne, pričom poslednú takúto kontrolu je dodávateľ povinný vykonať mesiac pred uplynutím záručnej doby a bezplatne odstrániť všetky zistené vady a nedostatky </t>
  </si>
  <si>
    <t>8.7</t>
  </si>
  <si>
    <t>vykonanie ďalších servisných úkonov a činností predpísaných príslušnou právnou úpravou a aplikovateľnými normami,</t>
  </si>
  <si>
    <t>8.8</t>
  </si>
  <si>
    <t>práce (servisné hodiny) a dojazdy servisných technikov dodávateľa do miesta inštalácie resp, dodania prístroja, v rámci zabezpečenia záručného servisu,</t>
  </si>
  <si>
    <t>8.9</t>
  </si>
  <si>
    <t>vykonanie akýchkoľvek neplánovaných opráv a údržby, ktoré nevyplývajú zo servisného plánu výrobcu prístroja, ak takáto oprava je nevyhnutná za účelom zabezpečenia prevádzky prístroja, vrátane generálnej opravy,</t>
  </si>
  <si>
    <t>8.10</t>
  </si>
  <si>
    <t xml:space="preserve">technická telefonická podpora poskytovaná v pracovných dňoch  a zároveň poradenstvo pri prevádzkovaní prístroja prostredníctvom klientského pracoviska dodávateľa, dvadsaťštyri (24) hodín denne a sedem (7) dní v týždni, pričom dodávateľ musí garantovať funkčnosť a prevádzku tohto klientskeho pracoviska. </t>
  </si>
  <si>
    <t xml:space="preserve">Servisný technik dodávateľa je povinný nastúpiť na odstránenie vady v mieste inštalácie prístroja do dvadsiatichštyroch (24) hodín od nahlásenia vady na prístroji. Dni pracovného pokoja (t.j. sobota, nedeľa a sviatky) sa do tejto lehoty nezapočítavajú. </t>
  </si>
  <si>
    <t>9.1</t>
  </si>
  <si>
    <t xml:space="preserve">V prípade, ak odstránenie vady nevyžaduje príchod servisného technika dodávateľa do miesta inštalácie resp. umiestnenia prístroja, je dodávateľ oprávnený začať odstraňovať vadu formou vzdialeného prístupu v lehote najneskôr do dvanástich (12) hodín od nahlásenia vady na prístroji.  Dni pracovného pokoja (t.j. sobota, nedeľa a sviatky) sa do tejto lehoty nezapočítavajú. </t>
  </si>
  <si>
    <t>Dodávateľ je povinný počas trvania záručnej doby odstrániť vady v nasledujúcich lehotách od nástupu na opravu:</t>
  </si>
  <si>
    <t>10.1</t>
  </si>
  <si>
    <t>oprava vady, pri ktorej nie je potrebná dodávka náhradného dielu najneskôr do štyridsiatichôsmich (48) hodín,</t>
  </si>
  <si>
    <t>10.2</t>
  </si>
  <si>
    <t>oprava vady s dodávkou náhradného dielu - po odsúhlasení objednávateľom do sedemdesiatdva (72) hodín odo dňa odsúhlasenia objednávateľom najneskôr však do stošesdesiatosem (168) hodín odo dňa odsúhlasenia náhradného dielu objednávateľom.</t>
  </si>
  <si>
    <t xml:space="preserve">Objednávateľ je oprávnený vadu, ktorú zistí na prístroji počas záručnej doby, nahlásiť dodávateľovi prostredníctvom klientského pracoviska dodávateľa. V prípade, ak komunikačným kanálom klientského pracoviska dodávateľa je emailová komunikácia, za moment nahlásenia vady sa považuje moment prijatia odoslania emailu o vade objednávateľom.  V prípade, ak komunikačným kanálom klientského pracoviska dodávateľa je telefónna linka, za moment nahlásenia vady sa považuje moment telefonického nahlásenia vady objednávateľom - vrátane mena oznamovateľa, telefónneho čísla pre potvrdenie a stručného opisu vady. </t>
  </si>
  <si>
    <t>Objednávateľ je oprávnený k telefonickému hláseniu podporne nahlásiť nefunkčnosť alebo vadu prístroja tiež zaslaním emailovej správy na  emailovú adresu dodávateľa.</t>
  </si>
  <si>
    <t>Záruka sa nevzťahuje na vady, ktoré spôsobí objednávateľ neodbornou manipuláciou resp. používaním v rozpore s návodom na obsluhu prístroja. Záruka sa tiež nevzťahuje na vady, ktoré vzniknú v dôsledku živelnej pohromy, vyššej moci alebo vandalizmu.</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</si>
  <si>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</si>
  <si>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</si>
  <si>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Dodávateľ je povinný vykonávať služby záručnej starostlivosti v súlade so známymi a najnovšími technologickými poznatkami výrobcu prístroja.</t>
  </si>
  <si>
    <t>Dodávateľ je povinný vykonávať všetky činnosti na zariadení prostredníctvom osôb / servisných technikov s odborným vyškolením výrobcom prístroja.</t>
  </si>
  <si>
    <t xml:space="preserve">Dodávateľ garantuje objednávateľovi dodanie všetkých náhradných dielov pre dodaný prístroj  počas min. 10 rokov odo dňa uvedenia prístroja do prevádzky na pracovisku objednávateľa. </t>
  </si>
  <si>
    <t>Dodávateľ je povinný vystaviť faktúru za dodaný prístroj , ktorý je predmetom zmluvy, v súlade s ustanovením § 73 zákona č. 222/2004 Z. z. o dani z pridanej hodnoty v znení neskorších predpisov (ďalej len „zákon o DPH“), najneskôr však do piateho (5) pracovného dňa v mesiaci, nasledujúcom po mesiaci, v ktorom došlo k dodaniu zariadenia, podľa uzatvorenej zmluvy.</t>
  </si>
  <si>
    <t>Požaduje sa akceptovať, že platba za plnenie sa realizuje výlučne bezhotovostným platobným stykom na základe faktúry doručenej dodávateľom za riadne dodaný prístroj.  Dodávateľ je povinný zaslať faktúru elektronicky na e-mailovú adresu: faktury@unlp.sk . Za deň splnenia peňažného záväzku sa považuje deň odpísania dlžnej sumy z účtu objednávateľa v prospech účtu dodávateľa.</t>
  </si>
  <si>
    <t xml:space="preserve">Kúpna cena zariadenia zahŕňa aj služby spojené s jeho dodaním, najmä, nie však výlučne - náklady dodávateľa vynaložené v súvislosti s dodaním prístroja a/alebo poskytnutím služieb objednávateľovi, uvedením prístroja do prevádzky (inštaláciou), zaškolením obsluhy, poskytnutím užívateľskej dokumentácie, poskytnutím hardvéru a licencie k nim (ak je to relevantné), prevodom vlastníctva k prístroju na objednávateľa, ako aj poskytovanie záručného servisu v mieste inštalácie resp. dodania prístroja. </t>
  </si>
  <si>
    <r>
      <rPr>
        <sz val="9"/>
        <rFont val="Arial"/>
        <family val="2"/>
        <charset val="238"/>
      </rPr>
      <t xml:space="preserve">Dodávateľ berie na vedomie, </t>
    </r>
    <r>
      <rPr>
        <b/>
        <sz val="9"/>
        <rFont val="Arial"/>
        <family val="2"/>
        <charset val="238"/>
      </rPr>
      <t>že predmet zmluvy bude financovaný z prostriedkov Plánu obnovy a odolnosti, Názov výzvy: "Nová sieť nemocníc - zlepšenie kvality a efektívnosti ústavnej zdravotnej starostlivosti - doplnenie prístrojového vybavenia nemocníc", Kód Výzvy: 11102-21-V11</t>
    </r>
  </si>
  <si>
    <t>Dodávateľ sa zaväzuje  strpieť výkon kontroly/auditu/ v súvislosti  s dodávaným prístrojom a to oprávnenými osobami na výkon tejto kontroly/auditu a poskytnúť im všetku potrebnú súčinnosť.</t>
  </si>
  <si>
    <t xml:space="preserve">Predávajúci vyhlasuje, že v prípade, ak mu v súvislosti s uzatvorením  zmluvy na dodanie tovaru  vznikne povinnosť byť zapísaný v registri partnerov verejného sektora v zmysle zákona č. 315/2016 Z. z. o registri partnerov verejného sektora a o zmene a doplnení niektorých zákonov (ďalej len „ZoRPVS“), alebo jeho subdodávateľom, bude ku dňu uzavretiu zmluvy na dodanie prístroja platne zapísaný v registri partnerov verejného sektora, ktorého správcom a prevádzkovateľom je Ministerstvo spravodlivosti Slovenskej republiky.
</t>
  </si>
  <si>
    <t xml:space="preserve">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t>
  </si>
  <si>
    <t xml:space="preserve">6. MINIMÁLNE OSOBITNÉ POŽIADAVKY NA PREDMET ZÁKAZKY A DOKLADY </t>
  </si>
  <si>
    <t xml:space="preserve">Požadované minimálne ostatné osobitné požiadavky na predmet zákazky a doklady:
</t>
  </si>
  <si>
    <r>
      <rPr>
        <b/>
        <sz val="9"/>
        <color rgb="FF000000"/>
        <rFont val="Arial"/>
        <family val="2"/>
        <charset val="238"/>
      </rPr>
      <t xml:space="preserve">Uchádzač uvedie informácie, či akceptuje resp. neakceptuje verejným obstarávateľom definované minimálne osobitné požiadavky na časť I. predmetu zákazky a doklady 
</t>
    </r>
    <r>
      <rPr>
        <sz val="9"/>
        <color rgb="FF000000"/>
        <rFont val="Arial"/>
        <family val="2"/>
        <charset val="238"/>
      </rPr>
      <t>(v prípade neakceptovania príslušnej požiadavky uvedie dôvod a ním navrhovanú úpravu)</t>
    </r>
  </si>
  <si>
    <t>Ponúkaný tovar musí spĺňať technické požiadavky, ktoré sa na určený tovar vzťahujú v súlade so Zákonom č. 56/2018 Z. z.   o posudzovaní zhody výrobku, sprístupňovaní určeného tovaru na trh a o zmene a doplnení niektorých zákonov, a zároveň musí byť označený značkou CE, čím je deklarované, že vlastnosti daného tovaru (zariadenia/prístroja) spĺňajú technické požiadavky, ktoré sú na daný tovar kladené, a rovnako je tým deklarované, že boli dodržané postupy posudzovania zhody ustanovené zákonom o zhode alebo iným osobitným predpisom. Požadovaný doklad uchádzač predkladá vo forme naskenovaného dokladu  s názvom „Vyhlásenie o zhode“.</t>
  </si>
  <si>
    <t xml:space="preserve">2. </t>
  </si>
  <si>
    <t xml:space="preserve">Potvrdenie ŠÚKL - výstup z databázy registrovaných/evidovaných zdravotníckych pomôcok, resp. iné doklady, ktoré nahrádzajú požadované potvrdenie ku ponúkanému zariadeniu alebo čestné vyhlásenie, v ktorom uchádzač uvedie presné webové linky na ŠUKL k ponúkanému prístroju. V prípade, ak v čase predkladania ponuky, tovar ponúkaný dodávateľom nemá registráciu prístroja na území SR, dodávateľ predloží čestné vyhlásenie v ponuke a v čase pred podpisom zmluvy resp. v deň podpisu zmluvy predloží doklad o platnej registrácií prístroja vystavený ŠUKL.  </t>
  </si>
  <si>
    <t xml:space="preserve">3. </t>
  </si>
  <si>
    <t xml:space="preserve">Prospektový materiál /technický list/ produktový list/ návod na obsuhu resp. iný rovnocenný dokument, ktorý popisuje všetky parametre, hodnoty a vlastnosti ponúkaného prístroja. Uvedený dokument musí obsahovať všetky hodnoty, tak aby objednávateľ dokázal posúdiť všetky stanovené min. požiadavky na predmet zákazky </t>
  </si>
  <si>
    <t>Objednávateľ má právo, v prípade potreby požiadať dodávateľa aj o predloženie potvrdenia vystaveným a potvrdeným výrobcom prístroja  k dodávateľom dekladovaným informáciám o prístroji (v prípade, ak o to požiada) a dodávateľ je povinný tento doklad predložiť (vyhotovený v slovensko resp. českom jazyku).</t>
  </si>
  <si>
    <t>7. PRÍLOHY</t>
  </si>
  <si>
    <t>Príloha č. 1</t>
  </si>
  <si>
    <t>Kalkulácia ceny a návrh na plnenie kritéria na vyhodnotenie ponúk</t>
  </si>
  <si>
    <t>Príloha č. 2</t>
  </si>
  <si>
    <t xml:space="preserve">Prospektový materiál/produktový list/návod na obsluhu k ponúkanému prístroju </t>
  </si>
  <si>
    <t>Kontaktná osoba predkladateľa PTK pre účely overenia si informácií týkajúcich sa technických parametrov ponúkaného zariadenia (resp. prístroja):</t>
  </si>
  <si>
    <t>Meno a priezvisko:</t>
  </si>
  <si>
    <t>Pracovná pozícia:</t>
  </si>
  <si>
    <t>Telefónne číslo:</t>
  </si>
  <si>
    <t>E-mail:</t>
  </si>
  <si>
    <t>PREHLÁSENIE</t>
  </si>
  <si>
    <t>Týmto prehlasujem, že v PTK nami uvedený prístroj  v plnom rozsahu spĺňa funkčnú špecifikáciu (t.j. účel použitia) predmetu zákazky. Zároveň prehlasujem, že v prípade, ak verejný obstarávateľ vyhlási zákazku na uvedený predmet zákazky v súlade s nami ponúkanými hodnotami uvedeného prístroja, nie sú nám známe žiadne okolnosti, ktoré by nám bránili v účasti v predmetnej zákazke.</t>
  </si>
  <si>
    <t>V:</t>
  </si>
  <si>
    <t>podpis:</t>
  </si>
  <si>
    <t>Dňa:</t>
  </si>
  <si>
    <t>meno:</t>
  </si>
  <si>
    <t>pracovná pozícia:</t>
  </si>
  <si>
    <t>pečiatka:</t>
  </si>
  <si>
    <t>54.</t>
  </si>
  <si>
    <t>55.</t>
  </si>
  <si>
    <t>56.</t>
  </si>
  <si>
    <t>57.</t>
  </si>
  <si>
    <t>LCD displej, integrovaný na gántry so zobrazením min. mena pacienta, hlasových pokynov</t>
  </si>
  <si>
    <t>min. 250</t>
  </si>
  <si>
    <t xml:space="preserve">Laserový alebo iný navigačný systém, pre podporu intervenčných zákrokov. </t>
  </si>
  <si>
    <t>Akvizičná technika pre mozgovú perfúziu v šírke 160 mm</t>
  </si>
  <si>
    <t>min. 100</t>
  </si>
  <si>
    <t>min. 7</t>
  </si>
  <si>
    <t>min. 1300</t>
  </si>
  <si>
    <t>min. 70 - 135</t>
  </si>
  <si>
    <t>max. 0,25</t>
  </si>
  <si>
    <t>Synchronizačný systém pre striekačku KL (CAN protocol Class 4)</t>
  </si>
  <si>
    <t>DICOM softw. pre obojsmerný prenos dát s PACS,NIS.DVD,USB</t>
  </si>
  <si>
    <t>Prevedenie injektora - stropná verzia</t>
  </si>
  <si>
    <t>max. 255s</t>
  </si>
  <si>
    <t>Názov predmetu zákazky: CT prístroj pre KRaZM</t>
  </si>
  <si>
    <t>Por. č.</t>
  </si>
  <si>
    <t xml:space="preserve">Názov položky </t>
  </si>
  <si>
    <t>Merná jednotka
(MJ)</t>
  </si>
  <si>
    <t>Počet MJ</t>
  </si>
  <si>
    <t>Obchodný názov ponúkaného tovaru</t>
  </si>
  <si>
    <t>Názov výrobcu ponúkaného tovaru</t>
  </si>
  <si>
    <t>Katalógové číslo</t>
  </si>
  <si>
    <t>Kód ŠUKL</t>
  </si>
  <si>
    <t>Jednotková cena (za 1 MJ</t>
  </si>
  <si>
    <t>Celková cena  za počet  MJ</t>
  </si>
  <si>
    <t>v EUR bez DPH</t>
  </si>
  <si>
    <t>Sadzba DPH
v %</t>
  </si>
  <si>
    <t>Výška DPH
v EUR</t>
  </si>
  <si>
    <t xml:space="preserve">v EUR s DPH </t>
  </si>
  <si>
    <t xml:space="preserve">CT prístroj pre KRaZM vrátane príslušenstva </t>
  </si>
  <si>
    <t xml:space="preserve">komplet </t>
  </si>
  <si>
    <t>Informatívny rozpis ceny prístroja vrátane príslušenstva</t>
  </si>
  <si>
    <t xml:space="preserve">CT prístroj </t>
  </si>
  <si>
    <t>CT systém</t>
  </si>
  <si>
    <t>Vyhodnocovací systém</t>
  </si>
  <si>
    <t xml:space="preserve">Dodanie technologického priestorového usporiadania dodávky </t>
  </si>
  <si>
    <t xml:space="preserve">Dodanie technologického projektu k stavebným úpravám </t>
  </si>
  <si>
    <t xml:space="preserve">Demontáž a odvoz pôvodného (starého) CT prístroja </t>
  </si>
  <si>
    <t>Dvojvalcový motorizovaný injektor kontrastných látok</t>
  </si>
  <si>
    <t>Uchádzač:</t>
  </si>
  <si>
    <t>Obchodné meno:</t>
  </si>
  <si>
    <t>IČO:</t>
  </si>
  <si>
    <t>DIČ:</t>
  </si>
  <si>
    <t xml:space="preserve">IČ DPH: </t>
  </si>
  <si>
    <t>Platnosť cenovej ponuky:</t>
  </si>
  <si>
    <t xml:space="preserve">min. 4 mesiace odo dňa predloženia ponuky </t>
  </si>
  <si>
    <t>V............................., dňa......................</t>
  </si>
  <si>
    <t xml:space="preserve">doplní uchádzač </t>
  </si>
  <si>
    <r>
      <t xml:space="preserve">Príloha č. 1 - </t>
    </r>
    <r>
      <rPr>
        <sz val="10"/>
        <color indexed="8"/>
        <rFont val="Calibri"/>
        <family val="2"/>
        <charset val="238"/>
      </rPr>
      <t>Kalkulácia ceny</t>
    </r>
    <r>
      <rPr>
        <b/>
        <sz val="10"/>
        <color indexed="8"/>
        <rFont val="Calibri"/>
        <family val="2"/>
        <charset val="238"/>
      </rPr>
      <t xml:space="preserve"> (návrh na plnenie kritéria)</t>
    </r>
  </si>
  <si>
    <t xml:space="preserve">Predmet zákazky je rozdelený na 2 časti. </t>
  </si>
  <si>
    <t>II.  Dvojvalcový motorizovaný injektor kontrastných látok</t>
  </si>
  <si>
    <t>do 180 kalendárnych dní odo dňa Výzvy objednávateľa (z dôvodu potreby stavebných úprav)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</si>
</sst>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mmmm\ dd&quot;, &quot;yyyy"/>
    <numFmt numFmtId="165" formatCode="#,##0.00\ &quot;€&quot;"/>
  </numFmts>
  <fonts count="32">
    <font>
      <sz val="11"/>
      <color theme="1"/>
      <name val="Aptos Narrow"/>
      <family val="2"/>
      <charset val="238"/>
      <scheme val="minor"/>
    </font>
    <font>
      <b/>
      <sz val="9"/>
      <color rgb="FF000000"/>
      <name val="Arial"/>
      <family val="2"/>
      <charset val="238"/>
    </font>
    <font>
      <sz val="9"/>
      <color rgb="FF000000"/>
      <name val="Arial"/>
      <family val="2"/>
      <charset val="238"/>
    </font>
    <font>
      <sz val="11"/>
      <color rgb="FF000000"/>
      <name val="Arial"/>
      <family val="2"/>
      <charset val="238"/>
    </font>
    <font>
      <sz val="10"/>
      <color rgb="FF000000"/>
      <name val="Arial"/>
      <family val="2"/>
      <charset val="238"/>
    </font>
    <font>
      <sz val="9"/>
      <name val="Arial"/>
      <family val="2"/>
      <charset val="238"/>
    </font>
    <font>
      <b/>
      <sz val="9"/>
      <name val="Arial"/>
      <family val="2"/>
      <charset val="238"/>
    </font>
    <font>
      <sz val="9"/>
      <color rgb="FFFF0000"/>
      <name val="Arial"/>
      <family val="2"/>
      <charset val="238"/>
    </font>
    <font>
      <b/>
      <sz val="9"/>
      <color rgb="FFFF0000"/>
      <name val="Arial"/>
      <family val="2"/>
      <charset val="238"/>
    </font>
    <font>
      <b/>
      <sz val="10"/>
      <color rgb="FF000000"/>
      <name val="Arial"/>
      <family val="2"/>
      <charset val="238"/>
    </font>
    <font>
      <sz val="8"/>
      <color rgb="FF000000"/>
      <name val="Arial"/>
      <family val="2"/>
      <charset val="238"/>
    </font>
    <font>
      <b/>
      <sz val="8"/>
      <color rgb="FF000000"/>
      <name val="Arial"/>
      <family val="2"/>
      <charset val="238"/>
    </font>
    <font>
      <sz val="8"/>
      <name val="Arial"/>
      <family val="2"/>
      <charset val="238"/>
    </font>
    <font>
      <sz val="11"/>
      <color rgb="FF000000"/>
      <name val="Calibri"/>
      <family val="2"/>
      <charset val="238"/>
    </font>
    <font>
      <b/>
      <sz val="8"/>
      <name val="Arial"/>
      <family val="2"/>
      <charset val="238"/>
    </font>
    <font>
      <b/>
      <i/>
      <sz val="8"/>
      <color rgb="FF000000"/>
      <name val="Arial"/>
      <family val="2"/>
      <charset val="238"/>
    </font>
    <font>
      <b/>
      <i/>
      <sz val="8"/>
      <name val="Arial"/>
      <family val="2"/>
      <charset val="238"/>
    </font>
    <font>
      <sz val="12"/>
      <name val="Arial"/>
      <family val="2"/>
      <charset val="238"/>
    </font>
    <font>
      <sz val="10"/>
      <color rgb="FFFF0000"/>
      <name val="Arial"/>
      <family val="2"/>
      <charset val="238"/>
    </font>
    <font>
      <sz val="11"/>
      <color theme="1"/>
      <name val="Aptos Narrow"/>
      <family val="2"/>
      <charset val="238"/>
      <scheme val="minor"/>
    </font>
    <font>
      <b/>
      <sz val="10"/>
      <color theme="1"/>
      <name val="Calibri"/>
      <family val="2"/>
      <charset val="238"/>
    </font>
    <font>
      <sz val="10"/>
      <color indexed="8"/>
      <name val="Calibri"/>
      <family val="2"/>
      <charset val="238"/>
    </font>
    <font>
      <b/>
      <sz val="10"/>
      <color indexed="8"/>
      <name val="Calibri"/>
      <family val="2"/>
      <charset val="238"/>
    </font>
    <font>
      <sz val="10"/>
      <color theme="1"/>
      <name val="Calibri"/>
      <family val="2"/>
      <charset val="238"/>
    </font>
    <font>
      <sz val="11"/>
      <color theme="1"/>
      <name val="Calibri"/>
      <family val="2"/>
      <charset val="238"/>
    </font>
    <font>
      <sz val="11"/>
      <name val="Calibri"/>
      <family val="2"/>
      <charset val="238"/>
    </font>
    <font>
      <sz val="8"/>
      <color theme="1"/>
      <name val="Calibri"/>
      <family val="2"/>
      <charset val="238"/>
    </font>
    <font>
      <sz val="7"/>
      <color theme="1"/>
      <name val="Calibri"/>
      <family val="2"/>
      <charset val="238"/>
    </font>
    <font>
      <sz val="10"/>
      <name val="Calibri"/>
      <family val="2"/>
      <charset val="238"/>
    </font>
    <font>
      <b/>
      <sz val="11"/>
      <color rgb="FFFF0000"/>
      <name val="Calibri"/>
      <family val="2"/>
      <charset val="238"/>
    </font>
    <font>
      <sz val="11"/>
      <color theme="2" tint="-9.9978637043366805E-2"/>
      <name val="Calibri"/>
      <family val="2"/>
      <charset val="238"/>
    </font>
    <font>
      <sz val="9"/>
      <color theme="1"/>
      <name val="Calibri"/>
      <family val="2"/>
      <charset val="238"/>
    </font>
  </fonts>
  <fills count="16">
    <fill>
      <patternFill patternType="none"/>
    </fill>
    <fill>
      <patternFill patternType="gray125"/>
    </fill>
    <fill>
      <patternFill patternType="solid">
        <fgColor rgb="FFFFF2CC"/>
        <bgColor rgb="FFF2F2F2"/>
      </patternFill>
    </fill>
    <fill>
      <patternFill patternType="solid">
        <fgColor rgb="FFE7E6E6"/>
        <bgColor rgb="FFDEEBF7"/>
      </patternFill>
    </fill>
    <fill>
      <patternFill patternType="solid">
        <fgColor rgb="FFF2F2F2"/>
        <bgColor rgb="FFE7E6E6"/>
      </patternFill>
    </fill>
    <fill>
      <patternFill patternType="solid">
        <fgColor rgb="FFFFFFFF"/>
        <bgColor rgb="FFF2F2F2"/>
      </patternFill>
    </fill>
    <fill>
      <patternFill patternType="solid">
        <fgColor rgb="FFD0CECE"/>
        <bgColor rgb="FFC9C9C9"/>
      </patternFill>
    </fill>
    <fill>
      <patternFill patternType="solid">
        <fgColor theme="0"/>
        <bgColor rgb="FFE7E6E6"/>
      </patternFill>
    </fill>
    <fill>
      <patternFill patternType="solid">
        <fgColor theme="0"/>
        <bgColor rgb="FFD0CECE"/>
      </patternFill>
    </fill>
    <fill>
      <patternFill patternType="solid">
        <fgColor theme="0"/>
        <bgColor rgb="FFF2F2F2"/>
      </patternFill>
    </fill>
    <fill>
      <patternFill patternType="solid">
        <fgColor theme="0"/>
        <bgColor indexed="64"/>
      </patternFill>
    </fill>
    <fill>
      <patternFill patternType="solid">
        <fgColor theme="0"/>
        <bgColor rgb="FF33CCCC"/>
      </patternFill>
    </fill>
    <fill>
      <patternFill patternType="solid">
        <fgColor theme="0"/>
        <bgColor rgb="FFFFFF00"/>
      </patternFill>
    </fill>
    <fill>
      <patternFill patternType="solid">
        <fgColor theme="0"/>
        <bgColor rgb="FFC9C9C9"/>
      </patternFill>
    </fill>
    <fill>
      <patternFill patternType="solid">
        <fgColor theme="4" tint="0.59999389629810485"/>
        <bgColor indexed="64"/>
      </patternFill>
    </fill>
    <fill>
      <patternFill patternType="solid">
        <fgColor theme="0" tint="-4.9989318521683403E-2"/>
        <bgColor indexed="64"/>
      </patternFill>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dotted">
        <color auto="1"/>
      </bottom>
      <diagonal/>
    </border>
    <border>
      <left style="thin">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bottom style="thin">
        <color auto="1"/>
      </bottom>
      <diagonal/>
    </border>
    <border>
      <left style="thin">
        <color auto="1"/>
      </left>
      <right style="thin">
        <color rgb="FFFF0000"/>
      </right>
      <top/>
      <bottom/>
      <diagonal/>
    </border>
    <border>
      <left style="thin">
        <color rgb="FFFF0000"/>
      </left>
      <right style="thin">
        <color rgb="FFFF0000"/>
      </right>
      <top style="thin">
        <color rgb="FFFF0000"/>
      </top>
      <bottom style="thin">
        <color rgb="FFFF0000"/>
      </bottom>
      <diagonal/>
    </border>
    <border>
      <left style="thin">
        <color rgb="FFFF0000"/>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rgb="FFFF0000"/>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right/>
      <top style="thin">
        <color auto="1"/>
      </top>
      <bottom/>
      <diagonal/>
    </border>
    <border>
      <left style="thin">
        <color auto="1"/>
      </left>
      <right/>
      <top style="thin">
        <color auto="1"/>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right style="thin">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rgb="FFFF0000"/>
      </bottom>
      <diagonal/>
    </border>
    <border>
      <left/>
      <right style="medium">
        <color auto="1"/>
      </right>
      <top style="thin">
        <color auto="1"/>
      </top>
      <bottom style="thin">
        <color auto="1"/>
      </bottom>
      <diagonal/>
    </border>
    <border>
      <left style="thin">
        <color auto="1"/>
      </left>
      <right style="thin">
        <color auto="1"/>
      </right>
      <top style="thin">
        <color rgb="FFFF0000"/>
      </top>
      <bottom style="thin">
        <color rgb="FFFF0000"/>
      </bottom>
      <diagonal/>
    </border>
    <border>
      <left style="thin">
        <color auto="1"/>
      </left>
      <right/>
      <top/>
      <bottom/>
      <diagonal/>
    </border>
    <border>
      <left/>
      <right style="thin">
        <color rgb="FFFF0000"/>
      </right>
      <top/>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dotted">
        <color auto="1"/>
      </right>
      <top style="dotted">
        <color auto="1"/>
      </top>
      <bottom/>
      <diagonal/>
    </border>
    <border>
      <left style="dotted">
        <color auto="1"/>
      </left>
      <right style="medium">
        <color auto="1"/>
      </right>
      <top style="dotted">
        <color auto="1"/>
      </top>
      <bottom style="thin">
        <color auto="1"/>
      </bottom>
      <diagonal/>
    </border>
    <border>
      <left/>
      <right/>
      <top/>
      <bottom style="dotted">
        <color auto="1"/>
      </bottom>
      <diagonal/>
    </border>
    <border>
      <left/>
      <right/>
      <top style="dotted">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3" fillId="0" borderId="0"/>
    <xf numFmtId="0" fontId="19" fillId="0" borderId="0"/>
  </cellStyleXfs>
  <cellXfs count="306">
    <xf numFmtId="0" fontId="0" fillId="0" borderId="0" xfId="0"/>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xf numFmtId="0" fontId="3" fillId="0" borderId="0" xfId="0" applyFont="1"/>
    <xf numFmtId="0" fontId="2" fillId="0" borderId="0" xfId="0" applyFont="1" applyAlignment="1">
      <alignment wrapText="1"/>
    </xf>
    <xf numFmtId="0" fontId="4" fillId="0" borderId="0" xfId="0" applyFont="1" applyAlignment="1">
      <alignment wrapText="1"/>
    </xf>
    <xf numFmtId="0" fontId="4"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horizontal="center" vertical="top" wrapText="1"/>
    </xf>
    <xf numFmtId="16" fontId="6" fillId="0" borderId="0" xfId="0" applyNumberFormat="1" applyFont="1" applyAlignment="1">
      <alignment horizontal="left" vertical="top" wrapText="1"/>
    </xf>
    <xf numFmtId="16" fontId="6" fillId="0" borderId="0" xfId="0" applyNumberFormat="1" applyFont="1" applyAlignment="1">
      <alignment horizontal="left" vertical="center" wrapText="1"/>
    </xf>
    <xf numFmtId="16" fontId="6" fillId="0" borderId="0" xfId="0" applyNumberFormat="1" applyFont="1" applyAlignment="1">
      <alignment horizontal="center" vertical="center" wrapText="1"/>
    </xf>
    <xf numFmtId="0" fontId="4"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2" fillId="0" borderId="0" xfId="0" applyFont="1" applyAlignment="1">
      <alignment vertical="top" wrapText="1"/>
    </xf>
    <xf numFmtId="16" fontId="6" fillId="0" borderId="0" xfId="0" applyNumberFormat="1" applyFont="1" applyAlignment="1">
      <alignment wrapText="1"/>
    </xf>
    <xf numFmtId="16" fontId="6" fillId="0" borderId="0" xfId="0" applyNumberFormat="1" applyFont="1" applyAlignment="1">
      <alignment horizontal="center" wrapText="1"/>
    </xf>
    <xf numFmtId="16" fontId="8" fillId="0" borderId="0" xfId="0" applyNumberFormat="1" applyFont="1" applyAlignment="1">
      <alignment wrapText="1"/>
    </xf>
    <xf numFmtId="0" fontId="2" fillId="0" borderId="0" xfId="0" applyFont="1" applyAlignment="1">
      <alignment horizontal="left" wrapText="1"/>
    </xf>
    <xf numFmtId="0" fontId="2" fillId="0" borderId="0" xfId="0" applyFont="1" applyAlignment="1">
      <alignment horizontal="left" vertical="center" wrapText="1"/>
    </xf>
    <xf numFmtId="49" fontId="1" fillId="0" borderId="0" xfId="0" applyNumberFormat="1"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4" borderId="1" xfId="0" applyFont="1" applyFill="1" applyBorder="1" applyAlignment="1">
      <alignment horizontal="center" vertical="top"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10" fillId="0" borderId="35" xfId="0" applyFont="1" applyBorder="1" applyAlignment="1">
      <alignment vertical="center"/>
    </xf>
    <xf numFmtId="0" fontId="10" fillId="5" borderId="0" xfId="0" applyFont="1" applyFill="1" applyAlignment="1">
      <alignment vertical="center"/>
    </xf>
    <xf numFmtId="49" fontId="5" fillId="0" borderId="0" xfId="0" applyNumberFormat="1" applyFont="1" applyAlignment="1">
      <alignment horizontal="center" vertical="top" wrapText="1"/>
    </xf>
    <xf numFmtId="0" fontId="5" fillId="5" borderId="0" xfId="0" applyFont="1" applyFill="1" applyAlignment="1">
      <alignment horizontal="left" vertical="top" wrapText="1"/>
    </xf>
    <xf numFmtId="0" fontId="3" fillId="0" borderId="44" xfId="0" applyFont="1" applyBorder="1" applyAlignment="1">
      <alignment horizontal="center" vertical="center"/>
    </xf>
    <xf numFmtId="49" fontId="17" fillId="5" borderId="45" xfId="0" applyNumberFormat="1" applyFont="1" applyFill="1" applyBorder="1" applyAlignment="1">
      <alignment horizontal="center" vertical="center"/>
    </xf>
    <xf numFmtId="49" fontId="6" fillId="0" borderId="0" xfId="0" applyNumberFormat="1" applyFont="1" applyAlignment="1">
      <alignment horizontal="left" vertical="top" wrapText="1"/>
    </xf>
    <xf numFmtId="49" fontId="6" fillId="5" borderId="0" xfId="0" applyNumberFormat="1" applyFont="1" applyFill="1" applyAlignment="1">
      <alignment horizontal="center" vertical="top" wrapText="1"/>
    </xf>
    <xf numFmtId="0" fontId="3" fillId="5" borderId="0" xfId="0" applyFont="1" applyFill="1"/>
    <xf numFmtId="49" fontId="6" fillId="0" borderId="0" xfId="0" applyNumberFormat="1" applyFont="1" applyAlignment="1">
      <alignment horizontal="center" vertical="top" wrapText="1"/>
    </xf>
    <xf numFmtId="49" fontId="6" fillId="0" borderId="0" xfId="0" applyNumberFormat="1" applyFont="1" applyAlignment="1">
      <alignment horizontal="left" vertical="center" wrapText="1"/>
    </xf>
    <xf numFmtId="49" fontId="1" fillId="2" borderId="3" xfId="0" applyNumberFormat="1" applyFont="1" applyFill="1" applyBorder="1" applyAlignment="1">
      <alignment horizontal="left" vertical="top" wrapText="1"/>
    </xf>
    <xf numFmtId="49" fontId="1" fillId="2" borderId="3" xfId="0" applyNumberFormat="1" applyFont="1" applyFill="1" applyBorder="1" applyAlignment="1">
      <alignment horizontal="center" vertical="top" wrapText="1"/>
    </xf>
    <xf numFmtId="49" fontId="1" fillId="2" borderId="46" xfId="0" applyNumberFormat="1" applyFont="1" applyFill="1" applyBorder="1" applyAlignment="1">
      <alignment horizontal="left" vertical="top" wrapText="1"/>
    </xf>
    <xf numFmtId="49" fontId="1" fillId="2" borderId="46" xfId="0" applyNumberFormat="1" applyFont="1" applyFill="1" applyBorder="1" applyAlignment="1">
      <alignment horizontal="center" vertical="top" wrapText="1"/>
    </xf>
    <xf numFmtId="49" fontId="2" fillId="2" borderId="7" xfId="0" applyNumberFormat="1" applyFont="1" applyFill="1" applyBorder="1" applyAlignment="1">
      <alignment horizontal="center" vertical="center" wrapText="1"/>
    </xf>
    <xf numFmtId="49" fontId="2" fillId="0" borderId="25" xfId="0" applyNumberFormat="1" applyFont="1" applyBorder="1" applyAlignment="1">
      <alignment horizontal="center" vertical="center" wrapText="1"/>
    </xf>
    <xf numFmtId="0" fontId="2" fillId="0" borderId="18" xfId="0" applyFont="1" applyBorder="1" applyAlignment="1">
      <alignment horizontal="left" vertical="center" wrapText="1"/>
    </xf>
    <xf numFmtId="0" fontId="2" fillId="0" borderId="40" xfId="0" applyFont="1" applyBorder="1" applyAlignment="1">
      <alignment horizontal="left" vertical="center" wrapText="1"/>
    </xf>
    <xf numFmtId="0" fontId="2" fillId="0" borderId="18" xfId="0" applyFont="1" applyBorder="1" applyAlignment="1">
      <alignment horizontal="center" vertical="center" wrapText="1"/>
    </xf>
    <xf numFmtId="0" fontId="2" fillId="0" borderId="40" xfId="0" applyFont="1" applyBorder="1" applyAlignment="1">
      <alignment horizontal="center" vertical="center" wrapText="1"/>
    </xf>
    <xf numFmtId="49" fontId="1" fillId="2" borderId="0" xfId="0" applyNumberFormat="1" applyFont="1" applyFill="1" applyAlignment="1">
      <alignment horizontal="left" vertical="top" wrapText="1"/>
    </xf>
    <xf numFmtId="49" fontId="1" fillId="2" borderId="0" xfId="0" applyNumberFormat="1" applyFont="1" applyFill="1" applyAlignment="1">
      <alignment horizontal="center" vertical="top" wrapText="1"/>
    </xf>
    <xf numFmtId="49" fontId="2" fillId="2" borderId="50"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8" fillId="0" borderId="0" xfId="0" applyFont="1" applyAlignment="1">
      <alignment vertical="center" wrapText="1"/>
    </xf>
    <xf numFmtId="0" fontId="3" fillId="3" borderId="18" xfId="0" applyFont="1" applyFill="1" applyBorder="1"/>
    <xf numFmtId="0" fontId="3" fillId="3" borderId="26" xfId="0" applyFont="1" applyFill="1" applyBorder="1"/>
    <xf numFmtId="0" fontId="3" fillId="3" borderId="20" xfId="0" applyFont="1" applyFill="1" applyBorder="1"/>
    <xf numFmtId="0" fontId="7"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horizontal="center" wrapText="1"/>
    </xf>
    <xf numFmtId="0" fontId="2" fillId="0" borderId="0" xfId="0" applyFont="1" applyAlignment="1">
      <alignment horizontal="center" wrapText="1"/>
    </xf>
    <xf numFmtId="49" fontId="2" fillId="0" borderId="0" xfId="0" applyNumberFormat="1" applyFont="1" applyAlignment="1">
      <alignment vertical="top" wrapText="1"/>
    </xf>
    <xf numFmtId="0" fontId="2" fillId="0" borderId="0" xfId="0" applyFont="1" applyAlignment="1">
      <alignment horizontal="right"/>
    </xf>
    <xf numFmtId="0" fontId="2" fillId="0" borderId="53" xfId="0" applyFont="1" applyBorder="1" applyAlignment="1">
      <alignment wrapText="1"/>
    </xf>
    <xf numFmtId="0" fontId="2" fillId="0" borderId="0" xfId="0" applyFont="1" applyAlignment="1">
      <alignment horizontal="right" vertical="center"/>
    </xf>
    <xf numFmtId="0" fontId="2" fillId="0" borderId="0" xfId="0" applyFont="1" applyAlignment="1">
      <alignment horizontal="right" vertical="center" wrapText="1"/>
    </xf>
    <xf numFmtId="49" fontId="1" fillId="7" borderId="3" xfId="0" applyNumberFormat="1" applyFont="1" applyFill="1" applyBorder="1" applyAlignment="1">
      <alignment horizontal="left" vertical="top" wrapText="1"/>
    </xf>
    <xf numFmtId="49" fontId="1" fillId="7" borderId="3" xfId="0" applyNumberFormat="1" applyFont="1" applyFill="1" applyBorder="1" applyAlignment="1">
      <alignment horizontal="center" vertical="top" wrapText="1"/>
    </xf>
    <xf numFmtId="49" fontId="1" fillId="7" borderId="0" xfId="0" applyNumberFormat="1" applyFont="1" applyFill="1" applyAlignment="1">
      <alignment horizontal="left" vertical="top" wrapText="1"/>
    </xf>
    <xf numFmtId="49" fontId="1" fillId="7" borderId="0" xfId="0" applyNumberFormat="1" applyFont="1" applyFill="1" applyAlignment="1">
      <alignment horizontal="center" vertical="top" wrapText="1"/>
    </xf>
    <xf numFmtId="49" fontId="2" fillId="7" borderId="7" xfId="0" applyNumberFormat="1" applyFont="1" applyFill="1" applyBorder="1" applyAlignment="1">
      <alignment horizontal="center" vertical="center" wrapText="1"/>
    </xf>
    <xf numFmtId="49" fontId="6" fillId="7" borderId="1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10" fillId="9" borderId="13" xfId="0" applyFont="1" applyFill="1" applyBorder="1"/>
    <xf numFmtId="49" fontId="12" fillId="10" borderId="1" xfId="0" applyNumberFormat="1" applyFont="1" applyFill="1" applyBorder="1" applyAlignment="1">
      <alignment horizontal="center" vertical="center" wrapText="1"/>
    </xf>
    <xf numFmtId="0" fontId="10" fillId="9" borderId="15" xfId="0" applyFont="1" applyFill="1" applyBorder="1" applyAlignment="1">
      <alignment vertical="center" wrapText="1"/>
    </xf>
    <xf numFmtId="0" fontId="10" fillId="9" borderId="16" xfId="0" applyFont="1" applyFill="1" applyBorder="1" applyAlignment="1">
      <alignment horizontal="center" vertical="center"/>
    </xf>
    <xf numFmtId="49" fontId="10" fillId="9" borderId="17" xfId="0" applyNumberFormat="1" applyFont="1" applyFill="1" applyBorder="1" applyAlignment="1">
      <alignment horizontal="center" vertical="center"/>
    </xf>
    <xf numFmtId="0" fontId="10" fillId="9" borderId="1" xfId="0" applyFont="1" applyFill="1" applyBorder="1" applyAlignment="1">
      <alignment horizontal="center" vertical="center" wrapText="1"/>
    </xf>
    <xf numFmtId="49" fontId="12" fillId="10" borderId="18" xfId="0" applyNumberFormat="1" applyFont="1" applyFill="1" applyBorder="1" applyAlignment="1">
      <alignment horizontal="center" vertical="center" wrapText="1"/>
    </xf>
    <xf numFmtId="49" fontId="12" fillId="10" borderId="19" xfId="0" applyNumberFormat="1" applyFont="1" applyFill="1" applyBorder="1" applyAlignment="1">
      <alignment horizontal="left" vertical="center" wrapText="1"/>
    </xf>
    <xf numFmtId="49" fontId="12" fillId="10" borderId="20" xfId="0" applyNumberFormat="1" applyFont="1" applyFill="1" applyBorder="1" applyAlignment="1">
      <alignment horizontal="left" vertical="center" wrapText="1"/>
    </xf>
    <xf numFmtId="0" fontId="12" fillId="11" borderId="15" xfId="0" applyFont="1" applyFill="1" applyBorder="1" applyAlignment="1">
      <alignment vertical="center" wrapText="1"/>
    </xf>
    <xf numFmtId="0" fontId="12" fillId="9" borderId="16" xfId="0" applyFont="1" applyFill="1" applyBorder="1" applyAlignment="1">
      <alignment horizontal="center" vertical="center"/>
    </xf>
    <xf numFmtId="49" fontId="12" fillId="9" borderId="17" xfId="0" applyNumberFormat="1" applyFont="1" applyFill="1" applyBorder="1" applyAlignment="1">
      <alignment horizontal="center" vertical="center"/>
    </xf>
    <xf numFmtId="0" fontId="12" fillId="9" borderId="15" xfId="0" applyFont="1" applyFill="1" applyBorder="1" applyAlignment="1">
      <alignment vertical="center" wrapText="1"/>
    </xf>
    <xf numFmtId="49" fontId="12" fillId="10" borderId="17" xfId="0" applyNumberFormat="1" applyFont="1" applyFill="1" applyBorder="1" applyAlignment="1">
      <alignment horizontal="center" vertical="center"/>
    </xf>
    <xf numFmtId="0" fontId="10" fillId="11" borderId="15" xfId="0" applyFont="1" applyFill="1" applyBorder="1" applyAlignment="1">
      <alignment vertical="center" wrapText="1"/>
    </xf>
    <xf numFmtId="49" fontId="12" fillId="9" borderId="19" xfId="0" applyNumberFormat="1" applyFont="1" applyFill="1" applyBorder="1" applyAlignment="1">
      <alignment horizontal="left" vertical="center" wrapText="1"/>
    </xf>
    <xf numFmtId="49" fontId="12" fillId="10" borderId="17" xfId="0" applyNumberFormat="1" applyFont="1" applyFill="1" applyBorder="1" applyAlignment="1">
      <alignment horizontal="center" vertical="center" wrapText="1"/>
    </xf>
    <xf numFmtId="0" fontId="10" fillId="12" borderId="20" xfId="0" applyFont="1" applyFill="1" applyBorder="1" applyAlignment="1">
      <alignment horizontal="left" vertical="center" wrapText="1"/>
    </xf>
    <xf numFmtId="0" fontId="12" fillId="12" borderId="20" xfId="0" applyFont="1" applyFill="1" applyBorder="1" applyAlignment="1">
      <alignment horizontal="left" vertical="center" wrapText="1"/>
    </xf>
    <xf numFmtId="0" fontId="10" fillId="9" borderId="21" xfId="0" applyFont="1" applyFill="1" applyBorder="1" applyAlignment="1">
      <alignment vertical="center" wrapText="1"/>
    </xf>
    <xf numFmtId="49" fontId="10" fillId="9" borderId="22" xfId="0" applyNumberFormat="1" applyFont="1" applyFill="1" applyBorder="1" applyAlignment="1">
      <alignment horizontal="center" vertical="center"/>
    </xf>
    <xf numFmtId="49" fontId="10" fillId="9" borderId="23" xfId="0" applyNumberFormat="1" applyFont="1" applyFill="1" applyBorder="1" applyAlignment="1">
      <alignment horizontal="center" vertical="center"/>
    </xf>
    <xf numFmtId="0" fontId="12" fillId="9" borderId="1" xfId="0" applyFont="1" applyFill="1" applyBorder="1" applyAlignment="1">
      <alignment horizontal="center" vertical="center" wrapText="1"/>
    </xf>
    <xf numFmtId="0" fontId="12" fillId="9" borderId="24" xfId="0" applyFont="1" applyFill="1" applyBorder="1" applyAlignment="1">
      <alignment horizontal="center" vertical="center"/>
    </xf>
    <xf numFmtId="0" fontId="10" fillId="9" borderId="22" xfId="0" applyFont="1" applyFill="1" applyBorder="1" applyAlignment="1">
      <alignment horizontal="center" vertical="center"/>
    </xf>
    <xf numFmtId="0" fontId="10" fillId="9" borderId="25" xfId="0" applyFont="1" applyFill="1" applyBorder="1" applyAlignment="1">
      <alignment horizontal="center" vertical="center"/>
    </xf>
    <xf numFmtId="49" fontId="10" fillId="9" borderId="26" xfId="0" applyNumberFormat="1" applyFont="1" applyFill="1" applyBorder="1" applyAlignment="1">
      <alignment horizontal="center" vertical="center"/>
    </xf>
    <xf numFmtId="0" fontId="12" fillId="9" borderId="25" xfId="0" applyFont="1" applyFill="1" applyBorder="1" applyAlignment="1">
      <alignment horizontal="center" vertical="center"/>
    </xf>
    <xf numFmtId="49" fontId="12" fillId="9" borderId="26" xfId="0" applyNumberFormat="1" applyFont="1" applyFill="1" applyBorder="1" applyAlignment="1">
      <alignment horizontal="center" vertical="center"/>
    </xf>
    <xf numFmtId="49" fontId="12" fillId="9" borderId="1" xfId="0" applyNumberFormat="1" applyFont="1" applyFill="1" applyBorder="1" applyAlignment="1">
      <alignment horizontal="center" vertical="center"/>
    </xf>
    <xf numFmtId="0" fontId="10" fillId="9" borderId="20" xfId="0" applyFont="1" applyFill="1" applyBorder="1" applyAlignment="1">
      <alignment horizontal="center" vertical="center" wrapText="1"/>
    </xf>
    <xf numFmtId="49" fontId="12" fillId="12" borderId="26" xfId="0" applyNumberFormat="1" applyFont="1" applyFill="1" applyBorder="1" applyAlignment="1">
      <alignment horizontal="center" vertical="center"/>
    </xf>
    <xf numFmtId="0" fontId="12" fillId="9" borderId="25" xfId="0" applyFont="1" applyFill="1" applyBorder="1" applyAlignment="1">
      <alignment vertical="center" wrapText="1"/>
    </xf>
    <xf numFmtId="0" fontId="12" fillId="9" borderId="27" xfId="0" applyFont="1" applyFill="1" applyBorder="1" applyAlignment="1">
      <alignment horizontal="center" vertical="center"/>
    </xf>
    <xf numFmtId="0" fontId="12" fillId="12" borderId="25" xfId="0" applyFont="1" applyFill="1" applyBorder="1" applyAlignment="1">
      <alignment vertical="center" wrapText="1"/>
    </xf>
    <xf numFmtId="0" fontId="12" fillId="9" borderId="18" xfId="0" applyFont="1" applyFill="1" applyBorder="1" applyAlignment="1">
      <alignment horizontal="center" vertical="center" wrapText="1"/>
    </xf>
    <xf numFmtId="0" fontId="12" fillId="9" borderId="25" xfId="0" applyFont="1" applyFill="1" applyBorder="1" applyAlignment="1">
      <alignment horizontal="center" vertical="center" wrapText="1"/>
    </xf>
    <xf numFmtId="49" fontId="10" fillId="12" borderId="15" xfId="0" applyNumberFormat="1" applyFont="1" applyFill="1" applyBorder="1" applyAlignment="1">
      <alignment vertical="center" wrapText="1"/>
    </xf>
    <xf numFmtId="49" fontId="12" fillId="10" borderId="28" xfId="0" applyNumberFormat="1" applyFont="1" applyFill="1" applyBorder="1" applyAlignment="1">
      <alignment horizontal="center" vertical="center" wrapText="1"/>
    </xf>
    <xf numFmtId="0" fontId="12" fillId="12" borderId="15" xfId="0" applyFont="1" applyFill="1" applyBorder="1" applyAlignment="1">
      <alignment horizontal="left" vertical="center" wrapText="1"/>
    </xf>
    <xf numFmtId="0" fontId="12" fillId="9" borderId="27" xfId="0" applyFont="1" applyFill="1" applyBorder="1" applyAlignment="1">
      <alignment horizontal="center" vertical="center" wrapText="1"/>
    </xf>
    <xf numFmtId="0" fontId="10" fillId="9" borderId="29" xfId="0" applyFont="1" applyFill="1" applyBorder="1" applyAlignment="1">
      <alignment horizontal="center" vertical="center" wrapText="1"/>
    </xf>
    <xf numFmtId="49" fontId="12" fillId="10" borderId="0" xfId="0" applyNumberFormat="1" applyFont="1" applyFill="1" applyAlignment="1">
      <alignment horizontal="center" vertical="center" wrapText="1"/>
    </xf>
    <xf numFmtId="49" fontId="12" fillId="10" borderId="1" xfId="0" applyNumberFormat="1" applyFont="1" applyFill="1" applyBorder="1" applyAlignment="1">
      <alignment horizontal="center" vertical="center"/>
    </xf>
    <xf numFmtId="0" fontId="10" fillId="9" borderId="18" xfId="0" applyFont="1" applyFill="1" applyBorder="1" applyAlignment="1">
      <alignment horizontal="center" vertical="center"/>
    </xf>
    <xf numFmtId="49" fontId="12" fillId="10" borderId="29" xfId="0" applyNumberFormat="1" applyFont="1" applyFill="1" applyBorder="1" applyAlignment="1">
      <alignment horizontal="center" vertical="center"/>
    </xf>
    <xf numFmtId="0" fontId="12" fillId="9" borderId="30" xfId="0" applyFont="1" applyFill="1" applyBorder="1" applyAlignment="1">
      <alignment vertical="center" wrapText="1"/>
    </xf>
    <xf numFmtId="49" fontId="12" fillId="9" borderId="31" xfId="0" applyNumberFormat="1" applyFont="1" applyFill="1" applyBorder="1" applyAlignment="1">
      <alignment horizontal="center" vertical="center"/>
    </xf>
    <xf numFmtId="0" fontId="12" fillId="9" borderId="29" xfId="0" applyFont="1" applyFill="1" applyBorder="1" applyAlignment="1">
      <alignment horizontal="center" vertical="center" wrapText="1"/>
    </xf>
    <xf numFmtId="0" fontId="10" fillId="9" borderId="32" xfId="0" applyFont="1" applyFill="1" applyBorder="1" applyAlignment="1">
      <alignment horizontal="center" vertical="center"/>
    </xf>
    <xf numFmtId="49" fontId="10" fillId="10" borderId="19" xfId="0" applyNumberFormat="1" applyFont="1" applyFill="1" applyBorder="1" applyAlignment="1">
      <alignment horizontal="center" vertical="center" wrapText="1"/>
    </xf>
    <xf numFmtId="49" fontId="10" fillId="10" borderId="20" xfId="0" applyNumberFormat="1" applyFont="1" applyFill="1" applyBorder="1" applyAlignment="1">
      <alignment horizontal="center" vertical="center" wrapText="1"/>
    </xf>
    <xf numFmtId="49" fontId="12" fillId="12" borderId="1" xfId="0" applyNumberFormat="1" applyFont="1" applyFill="1" applyBorder="1" applyAlignment="1">
      <alignment horizontal="left" vertical="center" wrapText="1"/>
    </xf>
    <xf numFmtId="0" fontId="10" fillId="9" borderId="1" xfId="0" applyFont="1" applyFill="1" applyBorder="1" applyAlignment="1">
      <alignment horizontal="center" vertical="center"/>
    </xf>
    <xf numFmtId="0" fontId="10" fillId="9" borderId="33" xfId="0" applyFont="1" applyFill="1" applyBorder="1"/>
    <xf numFmtId="0" fontId="12" fillId="12" borderId="1" xfId="0" applyFont="1" applyFill="1" applyBorder="1" applyAlignment="1">
      <alignment horizontal="left" vertical="center" wrapText="1"/>
    </xf>
    <xf numFmtId="0" fontId="10" fillId="9" borderId="18" xfId="0" applyFont="1" applyFill="1" applyBorder="1" applyAlignment="1">
      <alignment vertical="center"/>
    </xf>
    <xf numFmtId="49" fontId="10" fillId="10" borderId="19" xfId="0" applyNumberFormat="1" applyFont="1" applyFill="1" applyBorder="1" applyAlignment="1">
      <alignment horizontal="left" vertical="center" wrapText="1"/>
    </xf>
    <xf numFmtId="49" fontId="10" fillId="10" borderId="20" xfId="0" applyNumberFormat="1" applyFont="1" applyFill="1" applyBorder="1" applyAlignment="1">
      <alignment horizontal="left" vertical="center" wrapText="1"/>
    </xf>
    <xf numFmtId="49" fontId="12" fillId="10" borderId="29" xfId="0" applyNumberFormat="1" applyFont="1" applyFill="1" applyBorder="1" applyAlignment="1">
      <alignment horizontal="center" vertical="center" wrapText="1"/>
    </xf>
    <xf numFmtId="49" fontId="12" fillId="10" borderId="32" xfId="0" applyNumberFormat="1" applyFont="1" applyFill="1" applyBorder="1" applyAlignment="1">
      <alignment horizontal="center" vertical="center" wrapText="1"/>
    </xf>
    <xf numFmtId="0" fontId="10" fillId="9" borderId="34" xfId="0" applyFont="1" applyFill="1" applyBorder="1"/>
    <xf numFmtId="49" fontId="12" fillId="9" borderId="20" xfId="0" applyNumberFormat="1" applyFont="1" applyFill="1" applyBorder="1" applyAlignment="1">
      <alignment horizontal="center" vertical="center"/>
    </xf>
    <xf numFmtId="0" fontId="10" fillId="9" borderId="1" xfId="0" applyFont="1" applyFill="1" applyBorder="1"/>
    <xf numFmtId="49" fontId="10" fillId="10" borderId="26" xfId="0" applyNumberFormat="1" applyFont="1" applyFill="1" applyBorder="1" applyAlignment="1">
      <alignment horizontal="center" vertical="center" wrapText="1"/>
    </xf>
    <xf numFmtId="49" fontId="12" fillId="10" borderId="36" xfId="0" applyNumberFormat="1" applyFont="1" applyFill="1" applyBorder="1" applyAlignment="1">
      <alignment horizontal="center" vertical="center"/>
    </xf>
    <xf numFmtId="0" fontId="12" fillId="12" borderId="37" xfId="0" applyFont="1" applyFill="1" applyBorder="1" applyAlignment="1">
      <alignment horizontal="left" vertical="center" wrapText="1"/>
    </xf>
    <xf numFmtId="0" fontId="12" fillId="9" borderId="38" xfId="0" applyFont="1" applyFill="1" applyBorder="1" applyAlignment="1">
      <alignment horizontal="center" vertical="center" wrapText="1"/>
    </xf>
    <xf numFmtId="0" fontId="10" fillId="9" borderId="39" xfId="0" applyFont="1" applyFill="1" applyBorder="1"/>
    <xf numFmtId="49" fontId="12" fillId="10" borderId="40" xfId="0" applyNumberFormat="1" applyFont="1" applyFill="1" applyBorder="1" applyAlignment="1">
      <alignment horizontal="center" vertical="center"/>
    </xf>
    <xf numFmtId="0" fontId="10" fillId="9" borderId="20" xfId="0" applyFont="1" applyFill="1" applyBorder="1" applyAlignment="1">
      <alignment horizontal="center" vertical="center"/>
    </xf>
    <xf numFmtId="0" fontId="10" fillId="9" borderId="41" xfId="0" applyFont="1" applyFill="1" applyBorder="1"/>
    <xf numFmtId="0" fontId="14" fillId="8" borderId="42" xfId="0" applyFont="1" applyFill="1" applyBorder="1" applyAlignment="1">
      <alignment vertical="center"/>
    </xf>
    <xf numFmtId="0" fontId="14" fillId="8" borderId="0" xfId="0" applyFont="1" applyFill="1" applyAlignment="1">
      <alignment vertical="center"/>
    </xf>
    <xf numFmtId="0" fontId="14" fillId="8" borderId="43" xfId="0" applyFont="1" applyFill="1" applyBorder="1" applyAlignment="1">
      <alignment vertical="center"/>
    </xf>
    <xf numFmtId="49" fontId="10" fillId="10" borderId="26" xfId="0" applyNumberFormat="1" applyFont="1" applyFill="1" applyBorder="1" applyAlignment="1">
      <alignment horizontal="left" vertical="center" wrapText="1"/>
    </xf>
    <xf numFmtId="0" fontId="10" fillId="10" borderId="16" xfId="0" applyFont="1" applyFill="1" applyBorder="1" applyAlignment="1">
      <alignment vertical="center"/>
    </xf>
    <xf numFmtId="49" fontId="12" fillId="9" borderId="40" xfId="0" applyNumberFormat="1" applyFont="1" applyFill="1" applyBorder="1" applyAlignment="1">
      <alignment horizontal="center" vertical="center"/>
    </xf>
    <xf numFmtId="49" fontId="12" fillId="9" borderId="38" xfId="0" applyNumberFormat="1" applyFont="1" applyFill="1" applyBorder="1" applyAlignment="1">
      <alignment horizontal="center" vertical="center"/>
    </xf>
    <xf numFmtId="49" fontId="10" fillId="9" borderId="26" xfId="0" applyNumberFormat="1" applyFont="1" applyFill="1" applyBorder="1" applyAlignment="1">
      <alignment horizontal="center" vertical="center" wrapText="1"/>
    </xf>
    <xf numFmtId="49" fontId="10" fillId="9" borderId="40" xfId="0" applyNumberFormat="1" applyFont="1" applyFill="1" applyBorder="1" applyAlignment="1">
      <alignment horizontal="center" vertical="center" wrapText="1"/>
    </xf>
    <xf numFmtId="49" fontId="12" fillId="9" borderId="25" xfId="0" applyNumberFormat="1" applyFont="1" applyFill="1" applyBorder="1" applyAlignment="1">
      <alignment horizontal="center" vertical="center"/>
    </xf>
    <xf numFmtId="0" fontId="10" fillId="10" borderId="16" xfId="0" applyFont="1" applyFill="1" applyBorder="1" applyAlignment="1">
      <alignment vertical="center" wrapText="1"/>
    </xf>
    <xf numFmtId="0" fontId="10" fillId="9" borderId="18" xfId="0" applyFont="1" applyFill="1" applyBorder="1" applyAlignment="1">
      <alignment horizontal="center" vertical="center" wrapText="1"/>
    </xf>
    <xf numFmtId="49" fontId="12" fillId="9" borderId="40" xfId="0" applyNumberFormat="1" applyFont="1" applyFill="1" applyBorder="1" applyAlignment="1">
      <alignment horizontal="center" vertical="center" wrapText="1"/>
    </xf>
    <xf numFmtId="0" fontId="10" fillId="10" borderId="25" xfId="0" applyFont="1" applyFill="1" applyBorder="1" applyAlignment="1">
      <alignment horizontal="center"/>
    </xf>
    <xf numFmtId="0" fontId="10" fillId="10" borderId="40" xfId="0" applyFont="1" applyFill="1" applyBorder="1" applyAlignment="1">
      <alignment wrapText="1"/>
    </xf>
    <xf numFmtId="49" fontId="12" fillId="10" borderId="25" xfId="0" applyNumberFormat="1" applyFont="1" applyFill="1" applyBorder="1" applyAlignment="1">
      <alignment horizontal="center" vertical="center"/>
    </xf>
    <xf numFmtId="49" fontId="10" fillId="10" borderId="40" xfId="0" applyNumberFormat="1" applyFont="1" applyFill="1" applyBorder="1" applyAlignment="1">
      <alignment horizontal="center" vertical="center" wrapText="1"/>
    </xf>
    <xf numFmtId="11" fontId="12" fillId="9" borderId="18" xfId="0" applyNumberFormat="1" applyFont="1" applyFill="1" applyBorder="1" applyAlignment="1">
      <alignment horizontal="center" vertical="center" wrapText="1"/>
    </xf>
    <xf numFmtId="0" fontId="10" fillId="10" borderId="1" xfId="0" applyFont="1" applyFill="1" applyBorder="1" applyAlignment="1">
      <alignment horizontal="center" vertical="center" wrapText="1"/>
    </xf>
    <xf numFmtId="0" fontId="2" fillId="0" borderId="52" xfId="0" applyFont="1" applyBorder="1" applyAlignment="1">
      <alignment horizontal="center"/>
    </xf>
    <xf numFmtId="0" fontId="1" fillId="6" borderId="21" xfId="0" applyFont="1" applyFill="1" applyBorder="1" applyAlignment="1">
      <alignment horizontal="center" vertical="center" wrapText="1"/>
    </xf>
    <xf numFmtId="49" fontId="5" fillId="0" borderId="3" xfId="0" applyNumberFormat="1" applyFont="1" applyBorder="1" applyAlignment="1">
      <alignment horizontal="left" vertical="top" wrapText="1"/>
    </xf>
    <xf numFmtId="49" fontId="5" fillId="0" borderId="0" xfId="0" applyNumberFormat="1" applyFont="1" applyAlignment="1">
      <alignment horizontal="left" vertical="top" wrapText="1"/>
    </xf>
    <xf numFmtId="0" fontId="6"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top" wrapText="1"/>
    </xf>
    <xf numFmtId="0" fontId="2" fillId="0" borderId="1" xfId="0" applyFont="1" applyBorder="1" applyAlignment="1">
      <alignment horizontal="left" vertical="center" wrapText="1"/>
    </xf>
    <xf numFmtId="0" fontId="1" fillId="6" borderId="2" xfId="0" applyFont="1" applyFill="1" applyBorder="1" applyAlignment="1">
      <alignment horizontal="center" vertical="center" wrapText="1"/>
    </xf>
    <xf numFmtId="49" fontId="1" fillId="2" borderId="49" xfId="0" applyNumberFormat="1" applyFont="1" applyFill="1" applyBorder="1" applyAlignment="1">
      <alignment horizontal="left" vertical="top" wrapText="1"/>
    </xf>
    <xf numFmtId="0" fontId="1" fillId="2" borderId="6" xfId="0" applyFont="1" applyFill="1" applyBorder="1" applyAlignment="1">
      <alignment horizontal="center" vertical="top" wrapText="1"/>
    </xf>
    <xf numFmtId="49" fontId="2" fillId="2" borderId="5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2" fillId="0" borderId="17" xfId="0" applyFont="1" applyBorder="1" applyAlignment="1">
      <alignment horizontal="center" vertical="center" wrapText="1"/>
    </xf>
    <xf numFmtId="0" fontId="5" fillId="0" borderId="1" xfId="0" applyFont="1" applyBorder="1" applyAlignment="1">
      <alignment horizontal="left" vertical="center" wrapText="1"/>
    </xf>
    <xf numFmtId="0" fontId="2" fillId="0" borderId="17" xfId="0" applyFont="1" applyBorder="1" applyAlignment="1">
      <alignment horizontal="left" vertical="center" wrapText="1"/>
    </xf>
    <xf numFmtId="0" fontId="5" fillId="0" borderId="1" xfId="0" applyFont="1" applyBorder="1" applyAlignment="1">
      <alignment vertical="center" wrapText="1"/>
    </xf>
    <xf numFmtId="164" fontId="5" fillId="0" borderId="1" xfId="0" applyNumberFormat="1" applyFont="1" applyBorder="1" applyAlignment="1">
      <alignment vertical="center" wrapText="1"/>
    </xf>
    <xf numFmtId="49" fontId="10" fillId="10" borderId="40" xfId="0" applyNumberFormat="1" applyFont="1" applyFill="1" applyBorder="1" applyAlignment="1">
      <alignment horizontal="center" vertical="center" wrapText="1"/>
    </xf>
    <xf numFmtId="49" fontId="1" fillId="2" borderId="5" xfId="0" applyNumberFormat="1" applyFont="1" applyFill="1" applyBorder="1" applyAlignment="1">
      <alignment horizontal="left" vertical="top" wrapText="1"/>
    </xf>
    <xf numFmtId="49" fontId="2" fillId="2" borderId="8" xfId="0" applyNumberFormat="1" applyFont="1" applyFill="1" applyBorder="1" applyAlignment="1">
      <alignment horizontal="center" vertical="center" wrapText="1"/>
    </xf>
    <xf numFmtId="0" fontId="5" fillId="5" borderId="47" xfId="0" applyFont="1" applyFill="1" applyBorder="1" applyAlignment="1">
      <alignment horizontal="left" vertical="center" wrapText="1"/>
    </xf>
    <xf numFmtId="0" fontId="2" fillId="0" borderId="48" xfId="0" applyFont="1" applyBorder="1" applyAlignment="1">
      <alignment horizontal="left" vertical="center" wrapText="1"/>
    </xf>
    <xf numFmtId="49" fontId="10" fillId="9" borderId="40" xfId="0" applyNumberFormat="1" applyFont="1" applyFill="1" applyBorder="1" applyAlignment="1">
      <alignment horizontal="center" vertical="center" wrapText="1"/>
    </xf>
    <xf numFmtId="49" fontId="10" fillId="10" borderId="14" xfId="0" applyNumberFormat="1" applyFont="1" applyFill="1" applyBorder="1" applyAlignment="1">
      <alignment horizontal="center" vertical="center" wrapText="1"/>
    </xf>
    <xf numFmtId="0" fontId="16" fillId="13" borderId="12" xfId="0" applyFont="1" applyFill="1" applyBorder="1" applyAlignment="1">
      <alignment horizontal="left" vertical="center" wrapText="1"/>
    </xf>
    <xf numFmtId="49" fontId="10" fillId="10" borderId="14" xfId="0" applyNumberFormat="1" applyFont="1" applyFill="1" applyBorder="1" applyAlignment="1">
      <alignment horizontal="left" vertical="center" wrapText="1"/>
    </xf>
    <xf numFmtId="0" fontId="11" fillId="8" borderId="1" xfId="0" applyFont="1" applyFill="1" applyBorder="1" applyAlignment="1">
      <alignment horizontal="left" vertical="center"/>
    </xf>
    <xf numFmtId="49" fontId="10" fillId="10" borderId="20" xfId="0" applyNumberFormat="1" applyFont="1" applyFill="1" applyBorder="1" applyAlignment="1">
      <alignment horizontal="center" vertical="center" wrapText="1"/>
    </xf>
    <xf numFmtId="0" fontId="14" fillId="8" borderId="12" xfId="0" applyFont="1" applyFill="1" applyBorder="1" applyAlignment="1">
      <alignment horizontal="left" vertical="center" wrapText="1"/>
    </xf>
    <xf numFmtId="0" fontId="15" fillId="13" borderId="12" xfId="0" applyFont="1" applyFill="1" applyBorder="1" applyAlignment="1">
      <alignment horizontal="left" vertical="center" wrapText="1"/>
    </xf>
    <xf numFmtId="0" fontId="11" fillId="8" borderId="12" xfId="0" applyFont="1" applyFill="1" applyBorder="1" applyAlignment="1">
      <alignment horizontal="left" vertical="center" wrapText="1"/>
    </xf>
    <xf numFmtId="49" fontId="6" fillId="7" borderId="9" xfId="0" applyNumberFormat="1" applyFont="1" applyFill="1" applyBorder="1" applyAlignment="1">
      <alignment horizontal="center" vertical="center" wrapText="1"/>
    </xf>
    <xf numFmtId="49" fontId="6" fillId="7" borderId="2" xfId="0" applyNumberFormat="1" applyFont="1" applyFill="1" applyBorder="1" applyAlignment="1">
      <alignment horizontal="center" vertical="center" wrapText="1"/>
    </xf>
    <xf numFmtId="49" fontId="6" fillId="7" borderId="10" xfId="0" applyNumberFormat="1" applyFont="1" applyFill="1" applyBorder="1" applyAlignment="1">
      <alignment horizontal="center" vertical="center" wrapText="1"/>
    </xf>
    <xf numFmtId="49" fontId="12" fillId="10" borderId="14" xfId="0" applyNumberFormat="1" applyFont="1" applyFill="1" applyBorder="1" applyAlignment="1">
      <alignment horizontal="left" vertical="center" wrapText="1"/>
    </xf>
    <xf numFmtId="164" fontId="11" fillId="8" borderId="12" xfId="1" applyFont="1" applyFill="1" applyBorder="1" applyAlignment="1">
      <alignment horizontal="left" vertical="center" wrapText="1"/>
    </xf>
    <xf numFmtId="49" fontId="2" fillId="0" borderId="0" xfId="0" applyNumberFormat="1" applyFont="1" applyAlignment="1">
      <alignment horizontal="left" vertical="center" wrapText="1"/>
    </xf>
    <xf numFmtId="0" fontId="1" fillId="0" borderId="4" xfId="0" applyFont="1" applyBorder="1" applyAlignment="1">
      <alignment horizontal="left" vertical="center" wrapText="1"/>
    </xf>
    <xf numFmtId="0" fontId="2" fillId="4" borderId="1" xfId="0" applyFont="1" applyFill="1" applyBorder="1" applyAlignment="1">
      <alignment horizontal="left" vertical="top" wrapText="1"/>
    </xf>
    <xf numFmtId="0" fontId="1" fillId="4" borderId="2" xfId="0" applyFont="1" applyFill="1" applyBorder="1" applyAlignment="1">
      <alignment horizontal="center" vertical="center" wrapText="1"/>
    </xf>
    <xf numFmtId="49" fontId="1" fillId="7" borderId="5" xfId="0" applyNumberFormat="1" applyFont="1" applyFill="1" applyBorder="1" applyAlignment="1">
      <alignment horizontal="left" vertical="top" wrapText="1"/>
    </xf>
    <xf numFmtId="0" fontId="1" fillId="7" borderId="6" xfId="0" applyFont="1" applyFill="1" applyBorder="1" applyAlignment="1">
      <alignment horizontal="center" vertical="top" wrapText="1"/>
    </xf>
    <xf numFmtId="49" fontId="2" fillId="7" borderId="8" xfId="0" applyNumberFormat="1" applyFont="1" applyFill="1" applyBorder="1" applyAlignment="1">
      <alignment horizontal="center" vertical="center" wrapText="1"/>
    </xf>
    <xf numFmtId="0" fontId="2" fillId="0" borderId="0" xfId="0" applyFont="1" applyAlignment="1">
      <alignment horizontal="left" wrapText="1"/>
    </xf>
    <xf numFmtId="0" fontId="5" fillId="0" borderId="0" xfId="0" applyFont="1" applyAlignment="1">
      <alignment horizontal="left" vertical="top" wrapText="1"/>
    </xf>
    <xf numFmtId="49" fontId="1" fillId="0" borderId="0" xfId="0" applyNumberFormat="1" applyFont="1" applyAlignment="1">
      <alignment horizontal="left" vertical="center" wrapText="1"/>
    </xf>
    <xf numFmtId="16" fontId="6" fillId="0" borderId="0" xfId="0" applyNumberFormat="1" applyFont="1" applyAlignment="1">
      <alignment horizontal="left" vertical="top" wrapText="1"/>
    </xf>
    <xf numFmtId="16" fontId="5" fillId="0" borderId="0" xfId="0" applyNumberFormat="1" applyFont="1" applyAlignment="1">
      <alignment horizontal="left" vertical="top" wrapText="1"/>
    </xf>
    <xf numFmtId="16" fontId="6" fillId="0" borderId="0" xfId="0" applyNumberFormat="1"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16" fontId="1" fillId="0" borderId="3" xfId="0" applyNumberFormat="1" applyFont="1" applyBorder="1" applyAlignment="1">
      <alignment horizontal="left" vertical="top" wrapText="1"/>
    </xf>
    <xf numFmtId="0" fontId="20" fillId="14" borderId="0" xfId="0" applyFont="1" applyFill="1" applyAlignment="1">
      <alignment horizontal="left" vertical="center" wrapText="1"/>
    </xf>
    <xf numFmtId="0" fontId="23" fillId="0" borderId="0" xfId="0" applyFont="1" applyFill="1" applyBorder="1" applyAlignment="1">
      <alignment horizontal="center" vertical="center" wrapText="1"/>
    </xf>
    <xf numFmtId="165" fontId="23" fillId="0" borderId="0" xfId="0" applyNumberFormat="1" applyFont="1" applyAlignment="1">
      <alignment horizontal="center" vertical="center" wrapText="1"/>
    </xf>
    <xf numFmtId="165" fontId="23" fillId="0" borderId="0" xfId="0" applyNumberFormat="1" applyFont="1" applyAlignment="1">
      <alignmen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9" fontId="23" fillId="0" borderId="0" xfId="0" applyNumberFormat="1" applyFont="1" applyAlignment="1">
      <alignment horizontal="center" vertical="center" wrapText="1"/>
    </xf>
    <xf numFmtId="165" fontId="23" fillId="0" borderId="0" xfId="0" applyNumberFormat="1" applyFont="1" applyAlignment="1">
      <alignment horizontal="right" vertical="center" wrapText="1"/>
    </xf>
    <xf numFmtId="0" fontId="24" fillId="0" borderId="0" xfId="0" applyFont="1" applyAlignment="1">
      <alignment horizontal="left"/>
    </xf>
    <xf numFmtId="0" fontId="24" fillId="0" borderId="0" xfId="0" applyFont="1" applyAlignment="1">
      <alignment vertical="center" wrapText="1"/>
    </xf>
    <xf numFmtId="0" fontId="24" fillId="0" borderId="0" xfId="0" applyFont="1" applyAlignment="1">
      <alignment horizontal="center" vertical="center" wrapText="1"/>
    </xf>
    <xf numFmtId="165" fontId="24" fillId="0" borderId="0" xfId="0" applyNumberFormat="1" applyFont="1" applyAlignment="1">
      <alignment horizontal="center" vertical="center" wrapText="1"/>
    </xf>
    <xf numFmtId="9" fontId="24" fillId="0" borderId="0" xfId="0" applyNumberFormat="1" applyFont="1" applyAlignment="1">
      <alignment horizontal="center" vertical="center" wrapText="1"/>
    </xf>
    <xf numFmtId="165" fontId="24" fillId="0" borderId="0" xfId="0" applyNumberFormat="1" applyFont="1" applyAlignment="1">
      <alignment horizontal="right" vertical="center" wrapText="1"/>
    </xf>
    <xf numFmtId="165" fontId="24" fillId="0" borderId="0" xfId="0" applyNumberFormat="1" applyFont="1" applyAlignment="1">
      <alignment vertical="center" wrapText="1"/>
    </xf>
    <xf numFmtId="0" fontId="25" fillId="0" borderId="0" xfId="0" applyNumberFormat="1" applyFont="1" applyFill="1" applyAlignment="1">
      <alignment horizontal="left" vertical="top" wrapText="1"/>
    </xf>
    <xf numFmtId="0" fontId="26" fillId="15" borderId="1" xfId="0" applyFont="1" applyFill="1" applyBorder="1" applyAlignment="1">
      <alignment horizontal="center" vertical="center" wrapText="1"/>
    </xf>
    <xf numFmtId="9" fontId="26" fillId="15" borderId="1" xfId="0" applyNumberFormat="1" applyFont="1" applyFill="1" applyBorder="1" applyAlignment="1">
      <alignment horizontal="center" vertical="center" wrapText="1"/>
    </xf>
    <xf numFmtId="165" fontId="26" fillId="15" borderId="1" xfId="0" applyNumberFormat="1" applyFont="1" applyFill="1" applyBorder="1" applyAlignment="1">
      <alignment horizontal="center" vertical="center" wrapText="1"/>
    </xf>
    <xf numFmtId="0" fontId="26" fillId="15" borderId="29" xfId="0" applyFont="1" applyFill="1" applyBorder="1" applyAlignment="1">
      <alignment horizontal="center" vertical="center" wrapText="1"/>
    </xf>
    <xf numFmtId="9" fontId="26" fillId="15" borderId="29" xfId="0" applyNumberFormat="1" applyFont="1" applyFill="1" applyBorder="1" applyAlignment="1">
      <alignment horizontal="center" vertical="center" wrapText="1"/>
    </xf>
    <xf numFmtId="165" fontId="26" fillId="15" borderId="29" xfId="0" applyNumberFormat="1" applyFont="1" applyFill="1" applyBorder="1" applyAlignment="1">
      <alignment horizontal="center" vertical="center" wrapText="1"/>
    </xf>
    <xf numFmtId="9" fontId="26" fillId="15" borderId="29" xfId="0" applyNumberFormat="1" applyFont="1" applyFill="1" applyBorder="1" applyAlignment="1">
      <alignment horizontal="center" vertical="center" wrapText="1"/>
    </xf>
    <xf numFmtId="0" fontId="27" fillId="0" borderId="0" xfId="0" applyFont="1" applyAlignment="1">
      <alignment horizontal="center" vertical="center" wrapText="1"/>
    </xf>
    <xf numFmtId="0" fontId="23" fillId="0" borderId="54" xfId="0" applyFont="1" applyBorder="1" applyAlignment="1">
      <alignment horizontal="center" vertical="center" wrapText="1"/>
    </xf>
    <xf numFmtId="0" fontId="28" fillId="0" borderId="24" xfId="0" applyFont="1" applyBorder="1" applyAlignment="1">
      <alignment horizontal="left" vertical="center" wrapText="1"/>
    </xf>
    <xf numFmtId="0" fontId="28" fillId="0" borderId="55" xfId="0" applyFont="1" applyBorder="1" applyAlignment="1">
      <alignment horizontal="left" vertical="center" wrapText="1"/>
    </xf>
    <xf numFmtId="0" fontId="23" fillId="0" borderId="56" xfId="0" applyFont="1" applyBorder="1" applyAlignment="1">
      <alignment horizontal="center" vertical="center" wrapText="1"/>
    </xf>
    <xf numFmtId="3" fontId="28" fillId="0" borderId="57" xfId="0" applyNumberFormat="1" applyFont="1" applyFill="1" applyBorder="1" applyAlignment="1">
      <alignment horizontal="center" vertical="center" wrapText="1"/>
    </xf>
    <xf numFmtId="0" fontId="24" fillId="10" borderId="13" xfId="0" applyFont="1" applyFill="1" applyBorder="1" applyAlignment="1">
      <alignment vertical="center"/>
    </xf>
    <xf numFmtId="2" fontId="24" fillId="10" borderId="13" xfId="0" applyNumberFormat="1" applyFont="1" applyFill="1" applyBorder="1" applyAlignment="1">
      <alignment vertical="center"/>
    </xf>
    <xf numFmtId="9" fontId="24" fillId="10" borderId="13" xfId="0" applyNumberFormat="1" applyFont="1" applyFill="1" applyBorder="1" applyAlignment="1">
      <alignment horizontal="center" vertical="center"/>
    </xf>
    <xf numFmtId="2" fontId="29" fillId="10" borderId="13" xfId="0" applyNumberFormat="1" applyFont="1" applyFill="1" applyBorder="1" applyAlignment="1">
      <alignment vertical="center"/>
    </xf>
    <xf numFmtId="0" fontId="23" fillId="0" borderId="0" xfId="0" applyFont="1" applyBorder="1" applyAlignment="1">
      <alignment horizontal="center" vertical="center" wrapText="1"/>
    </xf>
    <xf numFmtId="0" fontId="28" fillId="0" borderId="0" xfId="0" applyFont="1" applyBorder="1" applyAlignment="1">
      <alignment horizontal="left" vertical="center" wrapText="1"/>
    </xf>
    <xf numFmtId="0" fontId="23" fillId="0" borderId="0" xfId="0" applyFont="1" applyBorder="1" applyAlignment="1">
      <alignment horizontal="left" vertical="center" wrapText="1"/>
    </xf>
    <xf numFmtId="3" fontId="28" fillId="0" borderId="0" xfId="0" applyNumberFormat="1" applyFont="1" applyFill="1" applyBorder="1" applyAlignment="1">
      <alignment horizontal="center" vertical="center" wrapText="1"/>
    </xf>
    <xf numFmtId="0" fontId="23" fillId="0" borderId="46" xfId="0" applyFont="1" applyBorder="1" applyAlignment="1">
      <alignment horizontal="left" vertical="center" wrapText="1"/>
    </xf>
    <xf numFmtId="0" fontId="28" fillId="0" borderId="24" xfId="0" applyFont="1" applyBorder="1" applyAlignment="1">
      <alignment vertical="center" wrapText="1"/>
    </xf>
    <xf numFmtId="0" fontId="28" fillId="0" borderId="55" xfId="0" applyFont="1" applyBorder="1" applyAlignment="1">
      <alignment vertical="center" wrapText="1"/>
    </xf>
    <xf numFmtId="2" fontId="24" fillId="10" borderId="13" xfId="0" applyNumberFormat="1" applyFont="1" applyFill="1" applyBorder="1" applyAlignment="1">
      <alignment horizontal="right" vertical="center"/>
    </xf>
    <xf numFmtId="0" fontId="28" fillId="0" borderId="16" xfId="0" applyFont="1" applyBorder="1" applyAlignment="1">
      <alignment vertical="center" wrapText="1"/>
    </xf>
    <xf numFmtId="0" fontId="28" fillId="0" borderId="20" xfId="0" applyFont="1" applyBorder="1" applyAlignment="1">
      <alignment vertical="center" wrapText="1"/>
    </xf>
    <xf numFmtId="0" fontId="28" fillId="0" borderId="16" xfId="0" applyFont="1" applyBorder="1" applyAlignment="1">
      <alignment horizontal="left" vertical="center" wrapText="1"/>
    </xf>
    <xf numFmtId="0" fontId="28" fillId="0" borderId="20" xfId="0" applyFont="1" applyBorder="1" applyAlignment="1">
      <alignment horizontal="left" vertical="center" wrapText="1"/>
    </xf>
    <xf numFmtId="0" fontId="23" fillId="0" borderId="18" xfId="0" applyFont="1" applyBorder="1" applyAlignment="1">
      <alignment horizontal="center" vertical="center" wrapText="1"/>
    </xf>
    <xf numFmtId="0" fontId="23" fillId="0" borderId="58" xfId="0" applyFont="1" applyBorder="1" applyAlignment="1">
      <alignment horizontal="center" vertical="center" wrapText="1"/>
    </xf>
    <xf numFmtId="3" fontId="28" fillId="0" borderId="59" xfId="0" applyNumberFormat="1" applyFont="1" applyFill="1" applyBorder="1" applyAlignment="1">
      <alignment horizontal="center" vertical="center" wrapText="1"/>
    </xf>
    <xf numFmtId="0" fontId="23" fillId="10" borderId="0" xfId="0" applyFont="1" applyFill="1" applyAlignment="1">
      <alignment vertical="center" wrapText="1"/>
    </xf>
    <xf numFmtId="2" fontId="28" fillId="0" borderId="0" xfId="0" applyNumberFormat="1" applyFont="1" applyFill="1" applyBorder="1" applyAlignment="1">
      <alignment horizontal="right" vertical="center" wrapText="1"/>
    </xf>
    <xf numFmtId="0" fontId="23" fillId="0" borderId="0" xfId="0" applyFont="1" applyAlignment="1">
      <alignment wrapText="1"/>
    </xf>
    <xf numFmtId="0" fontId="20" fillId="0" borderId="0" xfId="0" applyFont="1" applyAlignment="1">
      <alignment wrapText="1"/>
    </xf>
    <xf numFmtId="0" fontId="23" fillId="0" borderId="0" xfId="0" applyFont="1" applyAlignment="1">
      <alignment horizontal="center" wrapText="1"/>
    </xf>
    <xf numFmtId="9" fontId="23" fillId="0" borderId="0" xfId="0" applyNumberFormat="1" applyFont="1" applyAlignment="1">
      <alignment horizontal="center" wrapText="1"/>
    </xf>
    <xf numFmtId="165" fontId="23" fillId="0" borderId="0" xfId="0" applyNumberFormat="1" applyFont="1" applyAlignment="1">
      <alignment horizontal="right" wrapText="1"/>
    </xf>
    <xf numFmtId="165" fontId="23" fillId="0" borderId="0" xfId="0" applyNumberFormat="1" applyFont="1" applyAlignment="1">
      <alignment wrapText="1"/>
    </xf>
    <xf numFmtId="0" fontId="23" fillId="0" borderId="0" xfId="0" applyFont="1" applyAlignment="1">
      <alignment horizontal="right" vertical="center"/>
    </xf>
    <xf numFmtId="0" fontId="30" fillId="10" borderId="13" xfId="0" applyFont="1" applyFill="1" applyBorder="1" applyAlignment="1">
      <alignment horizontal="left"/>
    </xf>
    <xf numFmtId="0" fontId="24" fillId="0" borderId="0" xfId="0" applyFont="1"/>
    <xf numFmtId="0" fontId="23" fillId="0" borderId="0" xfId="0" applyFont="1" applyAlignment="1">
      <alignment horizontal="right"/>
    </xf>
    <xf numFmtId="0" fontId="24" fillId="0" borderId="0" xfId="0" applyFont="1" applyBorder="1" applyAlignment="1">
      <alignment horizontal="center"/>
    </xf>
    <xf numFmtId="0" fontId="23" fillId="0" borderId="0" xfId="0" applyFont="1" applyAlignment="1">
      <alignment horizontal="right" vertical="center"/>
    </xf>
    <xf numFmtId="0" fontId="24" fillId="0" borderId="0" xfId="0" applyFont="1" applyBorder="1" applyAlignment="1">
      <alignment horizontal="center"/>
    </xf>
    <xf numFmtId="0" fontId="24" fillId="10" borderId="13" xfId="0" applyFont="1" applyFill="1" applyBorder="1" applyAlignment="1"/>
    <xf numFmtId="0" fontId="23" fillId="0" borderId="0" xfId="0" applyFont="1" applyAlignment="1">
      <alignment horizontal="right" vertical="center" wrapText="1"/>
    </xf>
    <xf numFmtId="0" fontId="23" fillId="0" borderId="0" xfId="2" applyFont="1" applyAlignment="1">
      <alignment horizontal="left" vertical="center" wrapText="1"/>
    </xf>
    <xf numFmtId="0" fontId="31" fillId="10" borderId="13" xfId="2" applyFont="1" applyFill="1" applyBorder="1" applyAlignment="1">
      <alignment horizontal="center" vertical="center" wrapText="1"/>
    </xf>
    <xf numFmtId="0" fontId="31" fillId="0" borderId="0" xfId="2" applyFont="1" applyAlignment="1">
      <alignment vertical="center" wrapText="1"/>
    </xf>
    <xf numFmtId="0" fontId="23" fillId="10" borderId="0" xfId="2" applyFont="1" applyFill="1" applyAlignment="1">
      <alignment horizontal="left" vertical="center" wrapText="1"/>
    </xf>
    <xf numFmtId="0" fontId="23" fillId="10" borderId="0" xfId="2" applyFont="1" applyFill="1" applyAlignment="1">
      <alignment vertical="center" wrapText="1"/>
    </xf>
    <xf numFmtId="0" fontId="31" fillId="10" borderId="0" xfId="2" applyFont="1" applyFill="1" applyAlignment="1">
      <alignment horizontal="left" vertical="center" wrapText="1"/>
    </xf>
    <xf numFmtId="0" fontId="31" fillId="10" borderId="0" xfId="2" applyFont="1" applyFill="1" applyBorder="1" applyAlignment="1">
      <alignment vertical="center" wrapText="1"/>
    </xf>
    <xf numFmtId="0" fontId="23" fillId="10" borderId="0" xfId="0" applyFont="1" applyFill="1" applyAlignment="1">
      <alignment wrapText="1"/>
    </xf>
    <xf numFmtId="0" fontId="31" fillId="10" borderId="0" xfId="2" applyFont="1" applyFill="1" applyAlignment="1">
      <alignment vertical="center" wrapText="1"/>
    </xf>
    <xf numFmtId="0" fontId="31" fillId="10" borderId="13" xfId="2" applyFont="1" applyFill="1" applyBorder="1" applyAlignment="1">
      <alignment vertical="center" wrapText="1"/>
    </xf>
    <xf numFmtId="0" fontId="31" fillId="0" borderId="0" xfId="2" applyFont="1" applyBorder="1" applyAlignment="1">
      <alignment horizontal="left" vertical="center" wrapText="1"/>
    </xf>
    <xf numFmtId="0" fontId="31" fillId="0" borderId="0" xfId="2" applyFont="1" applyAlignment="1">
      <alignment horizontal="left" vertical="center" wrapText="1"/>
    </xf>
    <xf numFmtId="0" fontId="23" fillId="0" borderId="0" xfId="0" applyFont="1" applyAlignment="1">
      <alignment horizontal="right" wrapText="1"/>
    </xf>
    <xf numFmtId="4" fontId="23" fillId="0" borderId="0" xfId="0" applyNumberFormat="1" applyFont="1" applyAlignment="1">
      <alignment horizontal="right" wrapText="1"/>
    </xf>
    <xf numFmtId="0" fontId="1" fillId="4" borderId="5"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 fillId="4" borderId="61" xfId="0" applyFont="1" applyFill="1" applyBorder="1" applyAlignment="1">
      <alignment horizontal="center" vertical="center" wrapText="1"/>
    </xf>
  </cellXfs>
  <cellStyles count="3">
    <cellStyle name="Excel Built-in Explanatory Text" xfId="1" xr:uid="{C5DEDCB6-A402-4064-B005-51FA5F2CE347}"/>
    <cellStyle name="Normálna" xfId="0" builtinId="0"/>
    <cellStyle name="Normálne 4" xfId="2" xr:uid="{32487FB7-AB6F-4191-ADA4-5B105D0748D4}"/>
  </cellStyles>
  <dxfs count="1">
    <dxf>
      <fill>
        <patternFill>
          <bgColor rgb="FFF2F2F2"/>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6DB68-74B0-4CAD-BCEF-F6B35A948E4D}">
  <dimension ref="A1:R45"/>
  <sheetViews>
    <sheetView tabSelected="1" workbookViewId="0">
      <selection activeCell="I18" sqref="I18"/>
    </sheetView>
  </sheetViews>
  <sheetFormatPr defaultRowHeight="12.75"/>
  <cols>
    <col min="1" max="1" width="6.125" style="274" customWidth="1"/>
    <col min="2" max="2" width="11.5" style="274" customWidth="1"/>
    <col min="3" max="3" width="14.875" style="274" customWidth="1"/>
    <col min="4" max="4" width="8.25" style="276" customWidth="1"/>
    <col min="5" max="5" width="8.5" style="276" customWidth="1"/>
    <col min="6" max="6" width="10.375" style="276" customWidth="1"/>
    <col min="7" max="7" width="11" style="276" customWidth="1"/>
    <col min="8" max="8" width="8" style="276" customWidth="1"/>
    <col min="9" max="9" width="7.875" style="276" customWidth="1"/>
    <col min="10" max="10" width="9" style="226" customWidth="1"/>
    <col min="11" max="11" width="7.25" style="277" customWidth="1"/>
    <col min="12" max="12" width="7.375" style="278" customWidth="1"/>
    <col min="13" max="13" width="8.875" style="279" customWidth="1"/>
    <col min="14" max="14" width="9" style="226" customWidth="1"/>
    <col min="15" max="15" width="6.5" style="277" customWidth="1"/>
    <col min="16" max="16" width="8.75" style="278" customWidth="1"/>
    <col min="17" max="17" width="11" style="279" customWidth="1"/>
    <col min="18" max="18" width="13.75" style="279" customWidth="1"/>
    <col min="19" max="256" width="9" style="274"/>
    <col min="257" max="257" width="2.875" style="274" customWidth="1"/>
    <col min="258" max="258" width="11.5" style="274" customWidth="1"/>
    <col min="259" max="259" width="14.875" style="274" customWidth="1"/>
    <col min="260" max="260" width="8.25" style="274" customWidth="1"/>
    <col min="261" max="261" width="8.5" style="274" customWidth="1"/>
    <col min="262" max="262" width="10.375" style="274" customWidth="1"/>
    <col min="263" max="263" width="11" style="274" customWidth="1"/>
    <col min="264" max="264" width="8" style="274" customWidth="1"/>
    <col min="265" max="265" width="7.875" style="274" customWidth="1"/>
    <col min="266" max="266" width="9" style="274"/>
    <col min="267" max="267" width="7.25" style="274" customWidth="1"/>
    <col min="268" max="268" width="7.375" style="274" customWidth="1"/>
    <col min="269" max="269" width="8.875" style="274" customWidth="1"/>
    <col min="270" max="270" width="9" style="274"/>
    <col min="271" max="271" width="6.5" style="274" customWidth="1"/>
    <col min="272" max="272" width="8.75" style="274" customWidth="1"/>
    <col min="273" max="273" width="11" style="274" customWidth="1"/>
    <col min="274" max="274" width="13.75" style="274" customWidth="1"/>
    <col min="275" max="512" width="9" style="274"/>
    <col min="513" max="513" width="2.875" style="274" customWidth="1"/>
    <col min="514" max="514" width="11.5" style="274" customWidth="1"/>
    <col min="515" max="515" width="14.875" style="274" customWidth="1"/>
    <col min="516" max="516" width="8.25" style="274" customWidth="1"/>
    <col min="517" max="517" width="8.5" style="274" customWidth="1"/>
    <col min="518" max="518" width="10.375" style="274" customWidth="1"/>
    <col min="519" max="519" width="11" style="274" customWidth="1"/>
    <col min="520" max="520" width="8" style="274" customWidth="1"/>
    <col min="521" max="521" width="7.875" style="274" customWidth="1"/>
    <col min="522" max="522" width="9" style="274"/>
    <col min="523" max="523" width="7.25" style="274" customWidth="1"/>
    <col min="524" max="524" width="7.375" style="274" customWidth="1"/>
    <col min="525" max="525" width="8.875" style="274" customWidth="1"/>
    <col min="526" max="526" width="9" style="274"/>
    <col min="527" max="527" width="6.5" style="274" customWidth="1"/>
    <col min="528" max="528" width="8.75" style="274" customWidth="1"/>
    <col min="529" max="529" width="11" style="274" customWidth="1"/>
    <col min="530" max="530" width="13.75" style="274" customWidth="1"/>
    <col min="531" max="768" width="9" style="274"/>
    <col min="769" max="769" width="2.875" style="274" customWidth="1"/>
    <col min="770" max="770" width="11.5" style="274" customWidth="1"/>
    <col min="771" max="771" width="14.875" style="274" customWidth="1"/>
    <col min="772" max="772" width="8.25" style="274" customWidth="1"/>
    <col min="773" max="773" width="8.5" style="274" customWidth="1"/>
    <col min="774" max="774" width="10.375" style="274" customWidth="1"/>
    <col min="775" max="775" width="11" style="274" customWidth="1"/>
    <col min="776" max="776" width="8" style="274" customWidth="1"/>
    <col min="777" max="777" width="7.875" style="274" customWidth="1"/>
    <col min="778" max="778" width="9" style="274"/>
    <col min="779" max="779" width="7.25" style="274" customWidth="1"/>
    <col min="780" max="780" width="7.375" style="274" customWidth="1"/>
    <col min="781" max="781" width="8.875" style="274" customWidth="1"/>
    <col min="782" max="782" width="9" style="274"/>
    <col min="783" max="783" width="6.5" style="274" customWidth="1"/>
    <col min="784" max="784" width="8.75" style="274" customWidth="1"/>
    <col min="785" max="785" width="11" style="274" customWidth="1"/>
    <col min="786" max="786" width="13.75" style="274" customWidth="1"/>
    <col min="787" max="1024" width="9" style="274"/>
    <col min="1025" max="1025" width="2.875" style="274" customWidth="1"/>
    <col min="1026" max="1026" width="11.5" style="274" customWidth="1"/>
    <col min="1027" max="1027" width="14.875" style="274" customWidth="1"/>
    <col min="1028" max="1028" width="8.25" style="274" customWidth="1"/>
    <col min="1029" max="1029" width="8.5" style="274" customWidth="1"/>
    <col min="1030" max="1030" width="10.375" style="274" customWidth="1"/>
    <col min="1031" max="1031" width="11" style="274" customWidth="1"/>
    <col min="1032" max="1032" width="8" style="274" customWidth="1"/>
    <col min="1033" max="1033" width="7.875" style="274" customWidth="1"/>
    <col min="1034" max="1034" width="9" style="274"/>
    <col min="1035" max="1035" width="7.25" style="274" customWidth="1"/>
    <col min="1036" max="1036" width="7.375" style="274" customWidth="1"/>
    <col min="1037" max="1037" width="8.875" style="274" customWidth="1"/>
    <col min="1038" max="1038" width="9" style="274"/>
    <col min="1039" max="1039" width="6.5" style="274" customWidth="1"/>
    <col min="1040" max="1040" width="8.75" style="274" customWidth="1"/>
    <col min="1041" max="1041" width="11" style="274" customWidth="1"/>
    <col min="1042" max="1042" width="13.75" style="274" customWidth="1"/>
    <col min="1043" max="1280" width="9" style="274"/>
    <col min="1281" max="1281" width="2.875" style="274" customWidth="1"/>
    <col min="1282" max="1282" width="11.5" style="274" customWidth="1"/>
    <col min="1283" max="1283" width="14.875" style="274" customWidth="1"/>
    <col min="1284" max="1284" width="8.25" style="274" customWidth="1"/>
    <col min="1285" max="1285" width="8.5" style="274" customWidth="1"/>
    <col min="1286" max="1286" width="10.375" style="274" customWidth="1"/>
    <col min="1287" max="1287" width="11" style="274" customWidth="1"/>
    <col min="1288" max="1288" width="8" style="274" customWidth="1"/>
    <col min="1289" max="1289" width="7.875" style="274" customWidth="1"/>
    <col min="1290" max="1290" width="9" style="274"/>
    <col min="1291" max="1291" width="7.25" style="274" customWidth="1"/>
    <col min="1292" max="1292" width="7.375" style="274" customWidth="1"/>
    <col min="1293" max="1293" width="8.875" style="274" customWidth="1"/>
    <col min="1294" max="1294" width="9" style="274"/>
    <col min="1295" max="1295" width="6.5" style="274" customWidth="1"/>
    <col min="1296" max="1296" width="8.75" style="274" customWidth="1"/>
    <col min="1297" max="1297" width="11" style="274" customWidth="1"/>
    <col min="1298" max="1298" width="13.75" style="274" customWidth="1"/>
    <col min="1299" max="1536" width="9" style="274"/>
    <col min="1537" max="1537" width="2.875" style="274" customWidth="1"/>
    <col min="1538" max="1538" width="11.5" style="274" customWidth="1"/>
    <col min="1539" max="1539" width="14.875" style="274" customWidth="1"/>
    <col min="1540" max="1540" width="8.25" style="274" customWidth="1"/>
    <col min="1541" max="1541" width="8.5" style="274" customWidth="1"/>
    <col min="1542" max="1542" width="10.375" style="274" customWidth="1"/>
    <col min="1543" max="1543" width="11" style="274" customWidth="1"/>
    <col min="1544" max="1544" width="8" style="274" customWidth="1"/>
    <col min="1545" max="1545" width="7.875" style="274" customWidth="1"/>
    <col min="1546" max="1546" width="9" style="274"/>
    <col min="1547" max="1547" width="7.25" style="274" customWidth="1"/>
    <col min="1548" max="1548" width="7.375" style="274" customWidth="1"/>
    <col min="1549" max="1549" width="8.875" style="274" customWidth="1"/>
    <col min="1550" max="1550" width="9" style="274"/>
    <col min="1551" max="1551" width="6.5" style="274" customWidth="1"/>
    <col min="1552" max="1552" width="8.75" style="274" customWidth="1"/>
    <col min="1553" max="1553" width="11" style="274" customWidth="1"/>
    <col min="1554" max="1554" width="13.75" style="274" customWidth="1"/>
    <col min="1555" max="1792" width="9" style="274"/>
    <col min="1793" max="1793" width="2.875" style="274" customWidth="1"/>
    <col min="1794" max="1794" width="11.5" style="274" customWidth="1"/>
    <col min="1795" max="1795" width="14.875" style="274" customWidth="1"/>
    <col min="1796" max="1796" width="8.25" style="274" customWidth="1"/>
    <col min="1797" max="1797" width="8.5" style="274" customWidth="1"/>
    <col min="1798" max="1798" width="10.375" style="274" customWidth="1"/>
    <col min="1799" max="1799" width="11" style="274" customWidth="1"/>
    <col min="1800" max="1800" width="8" style="274" customWidth="1"/>
    <col min="1801" max="1801" width="7.875" style="274" customWidth="1"/>
    <col min="1802" max="1802" width="9" style="274"/>
    <col min="1803" max="1803" width="7.25" style="274" customWidth="1"/>
    <col min="1804" max="1804" width="7.375" style="274" customWidth="1"/>
    <col min="1805" max="1805" width="8.875" style="274" customWidth="1"/>
    <col min="1806" max="1806" width="9" style="274"/>
    <col min="1807" max="1807" width="6.5" style="274" customWidth="1"/>
    <col min="1808" max="1808" width="8.75" style="274" customWidth="1"/>
    <col min="1809" max="1809" width="11" style="274" customWidth="1"/>
    <col min="1810" max="1810" width="13.75" style="274" customWidth="1"/>
    <col min="1811" max="2048" width="9" style="274"/>
    <col min="2049" max="2049" width="2.875" style="274" customWidth="1"/>
    <col min="2050" max="2050" width="11.5" style="274" customWidth="1"/>
    <col min="2051" max="2051" width="14.875" style="274" customWidth="1"/>
    <col min="2052" max="2052" width="8.25" style="274" customWidth="1"/>
    <col min="2053" max="2053" width="8.5" style="274" customWidth="1"/>
    <col min="2054" max="2054" width="10.375" style="274" customWidth="1"/>
    <col min="2055" max="2055" width="11" style="274" customWidth="1"/>
    <col min="2056" max="2056" width="8" style="274" customWidth="1"/>
    <col min="2057" max="2057" width="7.875" style="274" customWidth="1"/>
    <col min="2058" max="2058" width="9" style="274"/>
    <col min="2059" max="2059" width="7.25" style="274" customWidth="1"/>
    <col min="2060" max="2060" width="7.375" style="274" customWidth="1"/>
    <col min="2061" max="2061" width="8.875" style="274" customWidth="1"/>
    <col min="2062" max="2062" width="9" style="274"/>
    <col min="2063" max="2063" width="6.5" style="274" customWidth="1"/>
    <col min="2064" max="2064" width="8.75" style="274" customWidth="1"/>
    <col min="2065" max="2065" width="11" style="274" customWidth="1"/>
    <col min="2066" max="2066" width="13.75" style="274" customWidth="1"/>
    <col min="2067" max="2304" width="9" style="274"/>
    <col min="2305" max="2305" width="2.875" style="274" customWidth="1"/>
    <col min="2306" max="2306" width="11.5" style="274" customWidth="1"/>
    <col min="2307" max="2307" width="14.875" style="274" customWidth="1"/>
    <col min="2308" max="2308" width="8.25" style="274" customWidth="1"/>
    <col min="2309" max="2309" width="8.5" style="274" customWidth="1"/>
    <col min="2310" max="2310" width="10.375" style="274" customWidth="1"/>
    <col min="2311" max="2311" width="11" style="274" customWidth="1"/>
    <col min="2312" max="2312" width="8" style="274" customWidth="1"/>
    <col min="2313" max="2313" width="7.875" style="274" customWidth="1"/>
    <col min="2314" max="2314" width="9" style="274"/>
    <col min="2315" max="2315" width="7.25" style="274" customWidth="1"/>
    <col min="2316" max="2316" width="7.375" style="274" customWidth="1"/>
    <col min="2317" max="2317" width="8.875" style="274" customWidth="1"/>
    <col min="2318" max="2318" width="9" style="274"/>
    <col min="2319" max="2319" width="6.5" style="274" customWidth="1"/>
    <col min="2320" max="2320" width="8.75" style="274" customWidth="1"/>
    <col min="2321" max="2321" width="11" style="274" customWidth="1"/>
    <col min="2322" max="2322" width="13.75" style="274" customWidth="1"/>
    <col min="2323" max="2560" width="9" style="274"/>
    <col min="2561" max="2561" width="2.875" style="274" customWidth="1"/>
    <col min="2562" max="2562" width="11.5" style="274" customWidth="1"/>
    <col min="2563" max="2563" width="14.875" style="274" customWidth="1"/>
    <col min="2564" max="2564" width="8.25" style="274" customWidth="1"/>
    <col min="2565" max="2565" width="8.5" style="274" customWidth="1"/>
    <col min="2566" max="2566" width="10.375" style="274" customWidth="1"/>
    <col min="2567" max="2567" width="11" style="274" customWidth="1"/>
    <col min="2568" max="2568" width="8" style="274" customWidth="1"/>
    <col min="2569" max="2569" width="7.875" style="274" customWidth="1"/>
    <col min="2570" max="2570" width="9" style="274"/>
    <col min="2571" max="2571" width="7.25" style="274" customWidth="1"/>
    <col min="2572" max="2572" width="7.375" style="274" customWidth="1"/>
    <col min="2573" max="2573" width="8.875" style="274" customWidth="1"/>
    <col min="2574" max="2574" width="9" style="274"/>
    <col min="2575" max="2575" width="6.5" style="274" customWidth="1"/>
    <col min="2576" max="2576" width="8.75" style="274" customWidth="1"/>
    <col min="2577" max="2577" width="11" style="274" customWidth="1"/>
    <col min="2578" max="2578" width="13.75" style="274" customWidth="1"/>
    <col min="2579" max="2816" width="9" style="274"/>
    <col min="2817" max="2817" width="2.875" style="274" customWidth="1"/>
    <col min="2818" max="2818" width="11.5" style="274" customWidth="1"/>
    <col min="2819" max="2819" width="14.875" style="274" customWidth="1"/>
    <col min="2820" max="2820" width="8.25" style="274" customWidth="1"/>
    <col min="2821" max="2821" width="8.5" style="274" customWidth="1"/>
    <col min="2822" max="2822" width="10.375" style="274" customWidth="1"/>
    <col min="2823" max="2823" width="11" style="274" customWidth="1"/>
    <col min="2824" max="2824" width="8" style="274" customWidth="1"/>
    <col min="2825" max="2825" width="7.875" style="274" customWidth="1"/>
    <col min="2826" max="2826" width="9" style="274"/>
    <col min="2827" max="2827" width="7.25" style="274" customWidth="1"/>
    <col min="2828" max="2828" width="7.375" style="274" customWidth="1"/>
    <col min="2829" max="2829" width="8.875" style="274" customWidth="1"/>
    <col min="2830" max="2830" width="9" style="274"/>
    <col min="2831" max="2831" width="6.5" style="274" customWidth="1"/>
    <col min="2832" max="2832" width="8.75" style="274" customWidth="1"/>
    <col min="2833" max="2833" width="11" style="274" customWidth="1"/>
    <col min="2834" max="2834" width="13.75" style="274" customWidth="1"/>
    <col min="2835" max="3072" width="9" style="274"/>
    <col min="3073" max="3073" width="2.875" style="274" customWidth="1"/>
    <col min="3074" max="3074" width="11.5" style="274" customWidth="1"/>
    <col min="3075" max="3075" width="14.875" style="274" customWidth="1"/>
    <col min="3076" max="3076" width="8.25" style="274" customWidth="1"/>
    <col min="3077" max="3077" width="8.5" style="274" customWidth="1"/>
    <col min="3078" max="3078" width="10.375" style="274" customWidth="1"/>
    <col min="3079" max="3079" width="11" style="274" customWidth="1"/>
    <col min="3080" max="3080" width="8" style="274" customWidth="1"/>
    <col min="3081" max="3081" width="7.875" style="274" customWidth="1"/>
    <col min="3082" max="3082" width="9" style="274"/>
    <col min="3083" max="3083" width="7.25" style="274" customWidth="1"/>
    <col min="3084" max="3084" width="7.375" style="274" customWidth="1"/>
    <col min="3085" max="3085" width="8.875" style="274" customWidth="1"/>
    <col min="3086" max="3086" width="9" style="274"/>
    <col min="3087" max="3087" width="6.5" style="274" customWidth="1"/>
    <col min="3088" max="3088" width="8.75" style="274" customWidth="1"/>
    <col min="3089" max="3089" width="11" style="274" customWidth="1"/>
    <col min="3090" max="3090" width="13.75" style="274" customWidth="1"/>
    <col min="3091" max="3328" width="9" style="274"/>
    <col min="3329" max="3329" width="2.875" style="274" customWidth="1"/>
    <col min="3330" max="3330" width="11.5" style="274" customWidth="1"/>
    <col min="3331" max="3331" width="14.875" style="274" customWidth="1"/>
    <col min="3332" max="3332" width="8.25" style="274" customWidth="1"/>
    <col min="3333" max="3333" width="8.5" style="274" customWidth="1"/>
    <col min="3334" max="3334" width="10.375" style="274" customWidth="1"/>
    <col min="3335" max="3335" width="11" style="274" customWidth="1"/>
    <col min="3336" max="3336" width="8" style="274" customWidth="1"/>
    <col min="3337" max="3337" width="7.875" style="274" customWidth="1"/>
    <col min="3338" max="3338" width="9" style="274"/>
    <col min="3339" max="3339" width="7.25" style="274" customWidth="1"/>
    <col min="3340" max="3340" width="7.375" style="274" customWidth="1"/>
    <col min="3341" max="3341" width="8.875" style="274" customWidth="1"/>
    <col min="3342" max="3342" width="9" style="274"/>
    <col min="3343" max="3343" width="6.5" style="274" customWidth="1"/>
    <col min="3344" max="3344" width="8.75" style="274" customWidth="1"/>
    <col min="3345" max="3345" width="11" style="274" customWidth="1"/>
    <col min="3346" max="3346" width="13.75" style="274" customWidth="1"/>
    <col min="3347" max="3584" width="9" style="274"/>
    <col min="3585" max="3585" width="2.875" style="274" customWidth="1"/>
    <col min="3586" max="3586" width="11.5" style="274" customWidth="1"/>
    <col min="3587" max="3587" width="14.875" style="274" customWidth="1"/>
    <col min="3588" max="3588" width="8.25" style="274" customWidth="1"/>
    <col min="3589" max="3589" width="8.5" style="274" customWidth="1"/>
    <col min="3590" max="3590" width="10.375" style="274" customWidth="1"/>
    <col min="3591" max="3591" width="11" style="274" customWidth="1"/>
    <col min="3592" max="3592" width="8" style="274" customWidth="1"/>
    <col min="3593" max="3593" width="7.875" style="274" customWidth="1"/>
    <col min="3594" max="3594" width="9" style="274"/>
    <col min="3595" max="3595" width="7.25" style="274" customWidth="1"/>
    <col min="3596" max="3596" width="7.375" style="274" customWidth="1"/>
    <col min="3597" max="3597" width="8.875" style="274" customWidth="1"/>
    <col min="3598" max="3598" width="9" style="274"/>
    <col min="3599" max="3599" width="6.5" style="274" customWidth="1"/>
    <col min="3600" max="3600" width="8.75" style="274" customWidth="1"/>
    <col min="3601" max="3601" width="11" style="274" customWidth="1"/>
    <col min="3602" max="3602" width="13.75" style="274" customWidth="1"/>
    <col min="3603" max="3840" width="9" style="274"/>
    <col min="3841" max="3841" width="2.875" style="274" customWidth="1"/>
    <col min="3842" max="3842" width="11.5" style="274" customWidth="1"/>
    <col min="3843" max="3843" width="14.875" style="274" customWidth="1"/>
    <col min="3844" max="3844" width="8.25" style="274" customWidth="1"/>
    <col min="3845" max="3845" width="8.5" style="274" customWidth="1"/>
    <col min="3846" max="3846" width="10.375" style="274" customWidth="1"/>
    <col min="3847" max="3847" width="11" style="274" customWidth="1"/>
    <col min="3848" max="3848" width="8" style="274" customWidth="1"/>
    <col min="3849" max="3849" width="7.875" style="274" customWidth="1"/>
    <col min="3850" max="3850" width="9" style="274"/>
    <col min="3851" max="3851" width="7.25" style="274" customWidth="1"/>
    <col min="3852" max="3852" width="7.375" style="274" customWidth="1"/>
    <col min="3853" max="3853" width="8.875" style="274" customWidth="1"/>
    <col min="3854" max="3854" width="9" style="274"/>
    <col min="3855" max="3855" width="6.5" style="274" customWidth="1"/>
    <col min="3856" max="3856" width="8.75" style="274" customWidth="1"/>
    <col min="3857" max="3857" width="11" style="274" customWidth="1"/>
    <col min="3858" max="3858" width="13.75" style="274" customWidth="1"/>
    <col min="3859" max="4096" width="9" style="274"/>
    <col min="4097" max="4097" width="2.875" style="274" customWidth="1"/>
    <col min="4098" max="4098" width="11.5" style="274" customWidth="1"/>
    <col min="4099" max="4099" width="14.875" style="274" customWidth="1"/>
    <col min="4100" max="4100" width="8.25" style="274" customWidth="1"/>
    <col min="4101" max="4101" width="8.5" style="274" customWidth="1"/>
    <col min="4102" max="4102" width="10.375" style="274" customWidth="1"/>
    <col min="4103" max="4103" width="11" style="274" customWidth="1"/>
    <col min="4104" max="4104" width="8" style="274" customWidth="1"/>
    <col min="4105" max="4105" width="7.875" style="274" customWidth="1"/>
    <col min="4106" max="4106" width="9" style="274"/>
    <col min="4107" max="4107" width="7.25" style="274" customWidth="1"/>
    <col min="4108" max="4108" width="7.375" style="274" customWidth="1"/>
    <col min="4109" max="4109" width="8.875" style="274" customWidth="1"/>
    <col min="4110" max="4110" width="9" style="274"/>
    <col min="4111" max="4111" width="6.5" style="274" customWidth="1"/>
    <col min="4112" max="4112" width="8.75" style="274" customWidth="1"/>
    <col min="4113" max="4113" width="11" style="274" customWidth="1"/>
    <col min="4114" max="4114" width="13.75" style="274" customWidth="1"/>
    <col min="4115" max="4352" width="9" style="274"/>
    <col min="4353" max="4353" width="2.875" style="274" customWidth="1"/>
    <col min="4354" max="4354" width="11.5" style="274" customWidth="1"/>
    <col min="4355" max="4355" width="14.875" style="274" customWidth="1"/>
    <col min="4356" max="4356" width="8.25" style="274" customWidth="1"/>
    <col min="4357" max="4357" width="8.5" style="274" customWidth="1"/>
    <col min="4358" max="4358" width="10.375" style="274" customWidth="1"/>
    <col min="4359" max="4359" width="11" style="274" customWidth="1"/>
    <col min="4360" max="4360" width="8" style="274" customWidth="1"/>
    <col min="4361" max="4361" width="7.875" style="274" customWidth="1"/>
    <col min="4362" max="4362" width="9" style="274"/>
    <col min="4363" max="4363" width="7.25" style="274" customWidth="1"/>
    <col min="4364" max="4364" width="7.375" style="274" customWidth="1"/>
    <col min="4365" max="4365" width="8.875" style="274" customWidth="1"/>
    <col min="4366" max="4366" width="9" style="274"/>
    <col min="4367" max="4367" width="6.5" style="274" customWidth="1"/>
    <col min="4368" max="4368" width="8.75" style="274" customWidth="1"/>
    <col min="4369" max="4369" width="11" style="274" customWidth="1"/>
    <col min="4370" max="4370" width="13.75" style="274" customWidth="1"/>
    <col min="4371" max="4608" width="9" style="274"/>
    <col min="4609" max="4609" width="2.875" style="274" customWidth="1"/>
    <col min="4610" max="4610" width="11.5" style="274" customWidth="1"/>
    <col min="4611" max="4611" width="14.875" style="274" customWidth="1"/>
    <col min="4612" max="4612" width="8.25" style="274" customWidth="1"/>
    <col min="4613" max="4613" width="8.5" style="274" customWidth="1"/>
    <col min="4614" max="4614" width="10.375" style="274" customWidth="1"/>
    <col min="4615" max="4615" width="11" style="274" customWidth="1"/>
    <col min="4616" max="4616" width="8" style="274" customWidth="1"/>
    <col min="4617" max="4617" width="7.875" style="274" customWidth="1"/>
    <col min="4618" max="4618" width="9" style="274"/>
    <col min="4619" max="4619" width="7.25" style="274" customWidth="1"/>
    <col min="4620" max="4620" width="7.375" style="274" customWidth="1"/>
    <col min="4621" max="4621" width="8.875" style="274" customWidth="1"/>
    <col min="4622" max="4622" width="9" style="274"/>
    <col min="4623" max="4623" width="6.5" style="274" customWidth="1"/>
    <col min="4624" max="4624" width="8.75" style="274" customWidth="1"/>
    <col min="4625" max="4625" width="11" style="274" customWidth="1"/>
    <col min="4626" max="4626" width="13.75" style="274" customWidth="1"/>
    <col min="4627" max="4864" width="9" style="274"/>
    <col min="4865" max="4865" width="2.875" style="274" customWidth="1"/>
    <col min="4866" max="4866" width="11.5" style="274" customWidth="1"/>
    <col min="4867" max="4867" width="14.875" style="274" customWidth="1"/>
    <col min="4868" max="4868" width="8.25" style="274" customWidth="1"/>
    <col min="4869" max="4869" width="8.5" style="274" customWidth="1"/>
    <col min="4870" max="4870" width="10.375" style="274" customWidth="1"/>
    <col min="4871" max="4871" width="11" style="274" customWidth="1"/>
    <col min="4872" max="4872" width="8" style="274" customWidth="1"/>
    <col min="4873" max="4873" width="7.875" style="274" customWidth="1"/>
    <col min="4874" max="4874" width="9" style="274"/>
    <col min="4875" max="4875" width="7.25" style="274" customWidth="1"/>
    <col min="4876" max="4876" width="7.375" style="274" customWidth="1"/>
    <col min="4877" max="4877" width="8.875" style="274" customWidth="1"/>
    <col min="4878" max="4878" width="9" style="274"/>
    <col min="4879" max="4879" width="6.5" style="274" customWidth="1"/>
    <col min="4880" max="4880" width="8.75" style="274" customWidth="1"/>
    <col min="4881" max="4881" width="11" style="274" customWidth="1"/>
    <col min="4882" max="4882" width="13.75" style="274" customWidth="1"/>
    <col min="4883" max="5120" width="9" style="274"/>
    <col min="5121" max="5121" width="2.875" style="274" customWidth="1"/>
    <col min="5122" max="5122" width="11.5" style="274" customWidth="1"/>
    <col min="5123" max="5123" width="14.875" style="274" customWidth="1"/>
    <col min="5124" max="5124" width="8.25" style="274" customWidth="1"/>
    <col min="5125" max="5125" width="8.5" style="274" customWidth="1"/>
    <col min="5126" max="5126" width="10.375" style="274" customWidth="1"/>
    <col min="5127" max="5127" width="11" style="274" customWidth="1"/>
    <col min="5128" max="5128" width="8" style="274" customWidth="1"/>
    <col min="5129" max="5129" width="7.875" style="274" customWidth="1"/>
    <col min="5130" max="5130" width="9" style="274"/>
    <col min="5131" max="5131" width="7.25" style="274" customWidth="1"/>
    <col min="5132" max="5132" width="7.375" style="274" customWidth="1"/>
    <col min="5133" max="5133" width="8.875" style="274" customWidth="1"/>
    <col min="5134" max="5134" width="9" style="274"/>
    <col min="5135" max="5135" width="6.5" style="274" customWidth="1"/>
    <col min="5136" max="5136" width="8.75" style="274" customWidth="1"/>
    <col min="5137" max="5137" width="11" style="274" customWidth="1"/>
    <col min="5138" max="5138" width="13.75" style="274" customWidth="1"/>
    <col min="5139" max="5376" width="9" style="274"/>
    <col min="5377" max="5377" width="2.875" style="274" customWidth="1"/>
    <col min="5378" max="5378" width="11.5" style="274" customWidth="1"/>
    <col min="5379" max="5379" width="14.875" style="274" customWidth="1"/>
    <col min="5380" max="5380" width="8.25" style="274" customWidth="1"/>
    <col min="5381" max="5381" width="8.5" style="274" customWidth="1"/>
    <col min="5382" max="5382" width="10.375" style="274" customWidth="1"/>
    <col min="5383" max="5383" width="11" style="274" customWidth="1"/>
    <col min="5384" max="5384" width="8" style="274" customWidth="1"/>
    <col min="5385" max="5385" width="7.875" style="274" customWidth="1"/>
    <col min="5386" max="5386" width="9" style="274"/>
    <col min="5387" max="5387" width="7.25" style="274" customWidth="1"/>
    <col min="5388" max="5388" width="7.375" style="274" customWidth="1"/>
    <col min="5389" max="5389" width="8.875" style="274" customWidth="1"/>
    <col min="5390" max="5390" width="9" style="274"/>
    <col min="5391" max="5391" width="6.5" style="274" customWidth="1"/>
    <col min="5392" max="5392" width="8.75" style="274" customWidth="1"/>
    <col min="5393" max="5393" width="11" style="274" customWidth="1"/>
    <col min="5394" max="5394" width="13.75" style="274" customWidth="1"/>
    <col min="5395" max="5632" width="9" style="274"/>
    <col min="5633" max="5633" width="2.875" style="274" customWidth="1"/>
    <col min="5634" max="5634" width="11.5" style="274" customWidth="1"/>
    <col min="5635" max="5635" width="14.875" style="274" customWidth="1"/>
    <col min="5636" max="5636" width="8.25" style="274" customWidth="1"/>
    <col min="5637" max="5637" width="8.5" style="274" customWidth="1"/>
    <col min="5638" max="5638" width="10.375" style="274" customWidth="1"/>
    <col min="5639" max="5639" width="11" style="274" customWidth="1"/>
    <col min="5640" max="5640" width="8" style="274" customWidth="1"/>
    <col min="5641" max="5641" width="7.875" style="274" customWidth="1"/>
    <col min="5642" max="5642" width="9" style="274"/>
    <col min="5643" max="5643" width="7.25" style="274" customWidth="1"/>
    <col min="5644" max="5644" width="7.375" style="274" customWidth="1"/>
    <col min="5645" max="5645" width="8.875" style="274" customWidth="1"/>
    <col min="5646" max="5646" width="9" style="274"/>
    <col min="5647" max="5647" width="6.5" style="274" customWidth="1"/>
    <col min="5648" max="5648" width="8.75" style="274" customWidth="1"/>
    <col min="5649" max="5649" width="11" style="274" customWidth="1"/>
    <col min="5650" max="5650" width="13.75" style="274" customWidth="1"/>
    <col min="5651" max="5888" width="9" style="274"/>
    <col min="5889" max="5889" width="2.875" style="274" customWidth="1"/>
    <col min="5890" max="5890" width="11.5" style="274" customWidth="1"/>
    <col min="5891" max="5891" width="14.875" style="274" customWidth="1"/>
    <col min="5892" max="5892" width="8.25" style="274" customWidth="1"/>
    <col min="5893" max="5893" width="8.5" style="274" customWidth="1"/>
    <col min="5894" max="5894" width="10.375" style="274" customWidth="1"/>
    <col min="5895" max="5895" width="11" style="274" customWidth="1"/>
    <col min="5896" max="5896" width="8" style="274" customWidth="1"/>
    <col min="5897" max="5897" width="7.875" style="274" customWidth="1"/>
    <col min="5898" max="5898" width="9" style="274"/>
    <col min="5899" max="5899" width="7.25" style="274" customWidth="1"/>
    <col min="5900" max="5900" width="7.375" style="274" customWidth="1"/>
    <col min="5901" max="5901" width="8.875" style="274" customWidth="1"/>
    <col min="5902" max="5902" width="9" style="274"/>
    <col min="5903" max="5903" width="6.5" style="274" customWidth="1"/>
    <col min="5904" max="5904" width="8.75" style="274" customWidth="1"/>
    <col min="5905" max="5905" width="11" style="274" customWidth="1"/>
    <col min="5906" max="5906" width="13.75" style="274" customWidth="1"/>
    <col min="5907" max="6144" width="9" style="274"/>
    <col min="6145" max="6145" width="2.875" style="274" customWidth="1"/>
    <col min="6146" max="6146" width="11.5" style="274" customWidth="1"/>
    <col min="6147" max="6147" width="14.875" style="274" customWidth="1"/>
    <col min="6148" max="6148" width="8.25" style="274" customWidth="1"/>
    <col min="6149" max="6149" width="8.5" style="274" customWidth="1"/>
    <col min="6150" max="6150" width="10.375" style="274" customWidth="1"/>
    <col min="6151" max="6151" width="11" style="274" customWidth="1"/>
    <col min="6152" max="6152" width="8" style="274" customWidth="1"/>
    <col min="6153" max="6153" width="7.875" style="274" customWidth="1"/>
    <col min="6154" max="6154" width="9" style="274"/>
    <col min="6155" max="6155" width="7.25" style="274" customWidth="1"/>
    <col min="6156" max="6156" width="7.375" style="274" customWidth="1"/>
    <col min="6157" max="6157" width="8.875" style="274" customWidth="1"/>
    <col min="6158" max="6158" width="9" style="274"/>
    <col min="6159" max="6159" width="6.5" style="274" customWidth="1"/>
    <col min="6160" max="6160" width="8.75" style="274" customWidth="1"/>
    <col min="6161" max="6161" width="11" style="274" customWidth="1"/>
    <col min="6162" max="6162" width="13.75" style="274" customWidth="1"/>
    <col min="6163" max="6400" width="9" style="274"/>
    <col min="6401" max="6401" width="2.875" style="274" customWidth="1"/>
    <col min="6402" max="6402" width="11.5" style="274" customWidth="1"/>
    <col min="6403" max="6403" width="14.875" style="274" customWidth="1"/>
    <col min="6404" max="6404" width="8.25" style="274" customWidth="1"/>
    <col min="6405" max="6405" width="8.5" style="274" customWidth="1"/>
    <col min="6406" max="6406" width="10.375" style="274" customWidth="1"/>
    <col min="6407" max="6407" width="11" style="274" customWidth="1"/>
    <col min="6408" max="6408" width="8" style="274" customWidth="1"/>
    <col min="6409" max="6409" width="7.875" style="274" customWidth="1"/>
    <col min="6410" max="6410" width="9" style="274"/>
    <col min="6411" max="6411" width="7.25" style="274" customWidth="1"/>
    <col min="6412" max="6412" width="7.375" style="274" customWidth="1"/>
    <col min="6413" max="6413" width="8.875" style="274" customWidth="1"/>
    <col min="6414" max="6414" width="9" style="274"/>
    <col min="6415" max="6415" width="6.5" style="274" customWidth="1"/>
    <col min="6416" max="6416" width="8.75" style="274" customWidth="1"/>
    <col min="6417" max="6417" width="11" style="274" customWidth="1"/>
    <col min="6418" max="6418" width="13.75" style="274" customWidth="1"/>
    <col min="6419" max="6656" width="9" style="274"/>
    <col min="6657" max="6657" width="2.875" style="274" customWidth="1"/>
    <col min="6658" max="6658" width="11.5" style="274" customWidth="1"/>
    <col min="6659" max="6659" width="14.875" style="274" customWidth="1"/>
    <col min="6660" max="6660" width="8.25" style="274" customWidth="1"/>
    <col min="6661" max="6661" width="8.5" style="274" customWidth="1"/>
    <col min="6662" max="6662" width="10.375" style="274" customWidth="1"/>
    <col min="6663" max="6663" width="11" style="274" customWidth="1"/>
    <col min="6664" max="6664" width="8" style="274" customWidth="1"/>
    <col min="6665" max="6665" width="7.875" style="274" customWidth="1"/>
    <col min="6666" max="6666" width="9" style="274"/>
    <col min="6667" max="6667" width="7.25" style="274" customWidth="1"/>
    <col min="6668" max="6668" width="7.375" style="274" customWidth="1"/>
    <col min="6669" max="6669" width="8.875" style="274" customWidth="1"/>
    <col min="6670" max="6670" width="9" style="274"/>
    <col min="6671" max="6671" width="6.5" style="274" customWidth="1"/>
    <col min="6672" max="6672" width="8.75" style="274" customWidth="1"/>
    <col min="6673" max="6673" width="11" style="274" customWidth="1"/>
    <col min="6674" max="6674" width="13.75" style="274" customWidth="1"/>
    <col min="6675" max="6912" width="9" style="274"/>
    <col min="6913" max="6913" width="2.875" style="274" customWidth="1"/>
    <col min="6914" max="6914" width="11.5" style="274" customWidth="1"/>
    <col min="6915" max="6915" width="14.875" style="274" customWidth="1"/>
    <col min="6916" max="6916" width="8.25" style="274" customWidth="1"/>
    <col min="6917" max="6917" width="8.5" style="274" customWidth="1"/>
    <col min="6918" max="6918" width="10.375" style="274" customWidth="1"/>
    <col min="6919" max="6919" width="11" style="274" customWidth="1"/>
    <col min="6920" max="6920" width="8" style="274" customWidth="1"/>
    <col min="6921" max="6921" width="7.875" style="274" customWidth="1"/>
    <col min="6922" max="6922" width="9" style="274"/>
    <col min="6923" max="6923" width="7.25" style="274" customWidth="1"/>
    <col min="6924" max="6924" width="7.375" style="274" customWidth="1"/>
    <col min="6925" max="6925" width="8.875" style="274" customWidth="1"/>
    <col min="6926" max="6926" width="9" style="274"/>
    <col min="6927" max="6927" width="6.5" style="274" customWidth="1"/>
    <col min="6928" max="6928" width="8.75" style="274" customWidth="1"/>
    <col min="6929" max="6929" width="11" style="274" customWidth="1"/>
    <col min="6930" max="6930" width="13.75" style="274" customWidth="1"/>
    <col min="6931" max="7168" width="9" style="274"/>
    <col min="7169" max="7169" width="2.875" style="274" customWidth="1"/>
    <col min="7170" max="7170" width="11.5" style="274" customWidth="1"/>
    <col min="7171" max="7171" width="14.875" style="274" customWidth="1"/>
    <col min="7172" max="7172" width="8.25" style="274" customWidth="1"/>
    <col min="7173" max="7173" width="8.5" style="274" customWidth="1"/>
    <col min="7174" max="7174" width="10.375" style="274" customWidth="1"/>
    <col min="7175" max="7175" width="11" style="274" customWidth="1"/>
    <col min="7176" max="7176" width="8" style="274" customWidth="1"/>
    <col min="7177" max="7177" width="7.875" style="274" customWidth="1"/>
    <col min="7178" max="7178" width="9" style="274"/>
    <col min="7179" max="7179" width="7.25" style="274" customWidth="1"/>
    <col min="7180" max="7180" width="7.375" style="274" customWidth="1"/>
    <col min="7181" max="7181" width="8.875" style="274" customWidth="1"/>
    <col min="7182" max="7182" width="9" style="274"/>
    <col min="7183" max="7183" width="6.5" style="274" customWidth="1"/>
    <col min="7184" max="7184" width="8.75" style="274" customWidth="1"/>
    <col min="7185" max="7185" width="11" style="274" customWidth="1"/>
    <col min="7186" max="7186" width="13.75" style="274" customWidth="1"/>
    <col min="7187" max="7424" width="9" style="274"/>
    <col min="7425" max="7425" width="2.875" style="274" customWidth="1"/>
    <col min="7426" max="7426" width="11.5" style="274" customWidth="1"/>
    <col min="7427" max="7427" width="14.875" style="274" customWidth="1"/>
    <col min="7428" max="7428" width="8.25" style="274" customWidth="1"/>
    <col min="7429" max="7429" width="8.5" style="274" customWidth="1"/>
    <col min="7430" max="7430" width="10.375" style="274" customWidth="1"/>
    <col min="7431" max="7431" width="11" style="274" customWidth="1"/>
    <col min="7432" max="7432" width="8" style="274" customWidth="1"/>
    <col min="7433" max="7433" width="7.875" style="274" customWidth="1"/>
    <col min="7434" max="7434" width="9" style="274"/>
    <col min="7435" max="7435" width="7.25" style="274" customWidth="1"/>
    <col min="7436" max="7436" width="7.375" style="274" customWidth="1"/>
    <col min="7437" max="7437" width="8.875" style="274" customWidth="1"/>
    <col min="7438" max="7438" width="9" style="274"/>
    <col min="7439" max="7439" width="6.5" style="274" customWidth="1"/>
    <col min="7440" max="7440" width="8.75" style="274" customWidth="1"/>
    <col min="7441" max="7441" width="11" style="274" customWidth="1"/>
    <col min="7442" max="7442" width="13.75" style="274" customWidth="1"/>
    <col min="7443" max="7680" width="9" style="274"/>
    <col min="7681" max="7681" width="2.875" style="274" customWidth="1"/>
    <col min="7682" max="7682" width="11.5" style="274" customWidth="1"/>
    <col min="7683" max="7683" width="14.875" style="274" customWidth="1"/>
    <col min="7684" max="7684" width="8.25" style="274" customWidth="1"/>
    <col min="7685" max="7685" width="8.5" style="274" customWidth="1"/>
    <col min="7686" max="7686" width="10.375" style="274" customWidth="1"/>
    <col min="7687" max="7687" width="11" style="274" customWidth="1"/>
    <col min="7688" max="7688" width="8" style="274" customWidth="1"/>
    <col min="7689" max="7689" width="7.875" style="274" customWidth="1"/>
    <col min="7690" max="7690" width="9" style="274"/>
    <col min="7691" max="7691" width="7.25" style="274" customWidth="1"/>
    <col min="7692" max="7692" width="7.375" style="274" customWidth="1"/>
    <col min="7693" max="7693" width="8.875" style="274" customWidth="1"/>
    <col min="7694" max="7694" width="9" style="274"/>
    <col min="7695" max="7695" width="6.5" style="274" customWidth="1"/>
    <col min="7696" max="7696" width="8.75" style="274" customWidth="1"/>
    <col min="7697" max="7697" width="11" style="274" customWidth="1"/>
    <col min="7698" max="7698" width="13.75" style="274" customWidth="1"/>
    <col min="7699" max="7936" width="9" style="274"/>
    <col min="7937" max="7937" width="2.875" style="274" customWidth="1"/>
    <col min="7938" max="7938" width="11.5" style="274" customWidth="1"/>
    <col min="7939" max="7939" width="14.875" style="274" customWidth="1"/>
    <col min="7940" max="7940" width="8.25" style="274" customWidth="1"/>
    <col min="7941" max="7941" width="8.5" style="274" customWidth="1"/>
    <col min="7942" max="7942" width="10.375" style="274" customWidth="1"/>
    <col min="7943" max="7943" width="11" style="274" customWidth="1"/>
    <col min="7944" max="7944" width="8" style="274" customWidth="1"/>
    <col min="7945" max="7945" width="7.875" style="274" customWidth="1"/>
    <col min="7946" max="7946" width="9" style="274"/>
    <col min="7947" max="7947" width="7.25" style="274" customWidth="1"/>
    <col min="7948" max="7948" width="7.375" style="274" customWidth="1"/>
    <col min="7949" max="7949" width="8.875" style="274" customWidth="1"/>
    <col min="7950" max="7950" width="9" style="274"/>
    <col min="7951" max="7951" width="6.5" style="274" customWidth="1"/>
    <col min="7952" max="7952" width="8.75" style="274" customWidth="1"/>
    <col min="7953" max="7953" width="11" style="274" customWidth="1"/>
    <col min="7954" max="7954" width="13.75" style="274" customWidth="1"/>
    <col min="7955" max="8192" width="9" style="274"/>
    <col min="8193" max="8193" width="2.875" style="274" customWidth="1"/>
    <col min="8194" max="8194" width="11.5" style="274" customWidth="1"/>
    <col min="8195" max="8195" width="14.875" style="274" customWidth="1"/>
    <col min="8196" max="8196" width="8.25" style="274" customWidth="1"/>
    <col min="8197" max="8197" width="8.5" style="274" customWidth="1"/>
    <col min="8198" max="8198" width="10.375" style="274" customWidth="1"/>
    <col min="8199" max="8199" width="11" style="274" customWidth="1"/>
    <col min="8200" max="8200" width="8" style="274" customWidth="1"/>
    <col min="8201" max="8201" width="7.875" style="274" customWidth="1"/>
    <col min="8202" max="8202" width="9" style="274"/>
    <col min="8203" max="8203" width="7.25" style="274" customWidth="1"/>
    <col min="8204" max="8204" width="7.375" style="274" customWidth="1"/>
    <col min="8205" max="8205" width="8.875" style="274" customWidth="1"/>
    <col min="8206" max="8206" width="9" style="274"/>
    <col min="8207" max="8207" width="6.5" style="274" customWidth="1"/>
    <col min="8208" max="8208" width="8.75" style="274" customWidth="1"/>
    <col min="8209" max="8209" width="11" style="274" customWidth="1"/>
    <col min="8210" max="8210" width="13.75" style="274" customWidth="1"/>
    <col min="8211" max="8448" width="9" style="274"/>
    <col min="8449" max="8449" width="2.875" style="274" customWidth="1"/>
    <col min="8450" max="8450" width="11.5" style="274" customWidth="1"/>
    <col min="8451" max="8451" width="14.875" style="274" customWidth="1"/>
    <col min="8452" max="8452" width="8.25" style="274" customWidth="1"/>
    <col min="8453" max="8453" width="8.5" style="274" customWidth="1"/>
    <col min="8454" max="8454" width="10.375" style="274" customWidth="1"/>
    <col min="8455" max="8455" width="11" style="274" customWidth="1"/>
    <col min="8456" max="8456" width="8" style="274" customWidth="1"/>
    <col min="8457" max="8457" width="7.875" style="274" customWidth="1"/>
    <col min="8458" max="8458" width="9" style="274"/>
    <col min="8459" max="8459" width="7.25" style="274" customWidth="1"/>
    <col min="8460" max="8460" width="7.375" style="274" customWidth="1"/>
    <col min="8461" max="8461" width="8.875" style="274" customWidth="1"/>
    <col min="8462" max="8462" width="9" style="274"/>
    <col min="8463" max="8463" width="6.5" style="274" customWidth="1"/>
    <col min="8464" max="8464" width="8.75" style="274" customWidth="1"/>
    <col min="8465" max="8465" width="11" style="274" customWidth="1"/>
    <col min="8466" max="8466" width="13.75" style="274" customWidth="1"/>
    <col min="8467" max="8704" width="9" style="274"/>
    <col min="8705" max="8705" width="2.875" style="274" customWidth="1"/>
    <col min="8706" max="8706" width="11.5" style="274" customWidth="1"/>
    <col min="8707" max="8707" width="14.875" style="274" customWidth="1"/>
    <col min="8708" max="8708" width="8.25" style="274" customWidth="1"/>
    <col min="8709" max="8709" width="8.5" style="274" customWidth="1"/>
    <col min="8710" max="8710" width="10.375" style="274" customWidth="1"/>
    <col min="8711" max="8711" width="11" style="274" customWidth="1"/>
    <col min="8712" max="8712" width="8" style="274" customWidth="1"/>
    <col min="8713" max="8713" width="7.875" style="274" customWidth="1"/>
    <col min="8714" max="8714" width="9" style="274"/>
    <col min="8715" max="8715" width="7.25" style="274" customWidth="1"/>
    <col min="8716" max="8716" width="7.375" style="274" customWidth="1"/>
    <col min="8717" max="8717" width="8.875" style="274" customWidth="1"/>
    <col min="8718" max="8718" width="9" style="274"/>
    <col min="8719" max="8719" width="6.5" style="274" customWidth="1"/>
    <col min="8720" max="8720" width="8.75" style="274" customWidth="1"/>
    <col min="8721" max="8721" width="11" style="274" customWidth="1"/>
    <col min="8722" max="8722" width="13.75" style="274" customWidth="1"/>
    <col min="8723" max="8960" width="9" style="274"/>
    <col min="8961" max="8961" width="2.875" style="274" customWidth="1"/>
    <col min="8962" max="8962" width="11.5" style="274" customWidth="1"/>
    <col min="8963" max="8963" width="14.875" style="274" customWidth="1"/>
    <col min="8964" max="8964" width="8.25" style="274" customWidth="1"/>
    <col min="8965" max="8965" width="8.5" style="274" customWidth="1"/>
    <col min="8966" max="8966" width="10.375" style="274" customWidth="1"/>
    <col min="8967" max="8967" width="11" style="274" customWidth="1"/>
    <col min="8968" max="8968" width="8" style="274" customWidth="1"/>
    <col min="8969" max="8969" width="7.875" style="274" customWidth="1"/>
    <col min="8970" max="8970" width="9" style="274"/>
    <col min="8971" max="8971" width="7.25" style="274" customWidth="1"/>
    <col min="8972" max="8972" width="7.375" style="274" customWidth="1"/>
    <col min="8973" max="8973" width="8.875" style="274" customWidth="1"/>
    <col min="8974" max="8974" width="9" style="274"/>
    <col min="8975" max="8975" width="6.5" style="274" customWidth="1"/>
    <col min="8976" max="8976" width="8.75" style="274" customWidth="1"/>
    <col min="8977" max="8977" width="11" style="274" customWidth="1"/>
    <col min="8978" max="8978" width="13.75" style="274" customWidth="1"/>
    <col min="8979" max="9216" width="9" style="274"/>
    <col min="9217" max="9217" width="2.875" style="274" customWidth="1"/>
    <col min="9218" max="9218" width="11.5" style="274" customWidth="1"/>
    <col min="9219" max="9219" width="14.875" style="274" customWidth="1"/>
    <col min="9220" max="9220" width="8.25" style="274" customWidth="1"/>
    <col min="9221" max="9221" width="8.5" style="274" customWidth="1"/>
    <col min="9222" max="9222" width="10.375" style="274" customWidth="1"/>
    <col min="9223" max="9223" width="11" style="274" customWidth="1"/>
    <col min="9224" max="9224" width="8" style="274" customWidth="1"/>
    <col min="9225" max="9225" width="7.875" style="274" customWidth="1"/>
    <col min="9226" max="9226" width="9" style="274"/>
    <col min="9227" max="9227" width="7.25" style="274" customWidth="1"/>
    <col min="9228" max="9228" width="7.375" style="274" customWidth="1"/>
    <col min="9229" max="9229" width="8.875" style="274" customWidth="1"/>
    <col min="9230" max="9230" width="9" style="274"/>
    <col min="9231" max="9231" width="6.5" style="274" customWidth="1"/>
    <col min="9232" max="9232" width="8.75" style="274" customWidth="1"/>
    <col min="9233" max="9233" width="11" style="274" customWidth="1"/>
    <col min="9234" max="9234" width="13.75" style="274" customWidth="1"/>
    <col min="9235" max="9472" width="9" style="274"/>
    <col min="9473" max="9473" width="2.875" style="274" customWidth="1"/>
    <col min="9474" max="9474" width="11.5" style="274" customWidth="1"/>
    <col min="9475" max="9475" width="14.875" style="274" customWidth="1"/>
    <col min="9476" max="9476" width="8.25" style="274" customWidth="1"/>
    <col min="9477" max="9477" width="8.5" style="274" customWidth="1"/>
    <col min="9478" max="9478" width="10.375" style="274" customWidth="1"/>
    <col min="9479" max="9479" width="11" style="274" customWidth="1"/>
    <col min="9480" max="9480" width="8" style="274" customWidth="1"/>
    <col min="9481" max="9481" width="7.875" style="274" customWidth="1"/>
    <col min="9482" max="9482" width="9" style="274"/>
    <col min="9483" max="9483" width="7.25" style="274" customWidth="1"/>
    <col min="9484" max="9484" width="7.375" style="274" customWidth="1"/>
    <col min="9485" max="9485" width="8.875" style="274" customWidth="1"/>
    <col min="9486" max="9486" width="9" style="274"/>
    <col min="9487" max="9487" width="6.5" style="274" customWidth="1"/>
    <col min="9488" max="9488" width="8.75" style="274" customWidth="1"/>
    <col min="9489" max="9489" width="11" style="274" customWidth="1"/>
    <col min="9490" max="9490" width="13.75" style="274" customWidth="1"/>
    <col min="9491" max="9728" width="9" style="274"/>
    <col min="9729" max="9729" width="2.875" style="274" customWidth="1"/>
    <col min="9730" max="9730" width="11.5" style="274" customWidth="1"/>
    <col min="9731" max="9731" width="14.875" style="274" customWidth="1"/>
    <col min="9732" max="9732" width="8.25" style="274" customWidth="1"/>
    <col min="9733" max="9733" width="8.5" style="274" customWidth="1"/>
    <col min="9734" max="9734" width="10.375" style="274" customWidth="1"/>
    <col min="9735" max="9735" width="11" style="274" customWidth="1"/>
    <col min="9736" max="9736" width="8" style="274" customWidth="1"/>
    <col min="9737" max="9737" width="7.875" style="274" customWidth="1"/>
    <col min="9738" max="9738" width="9" style="274"/>
    <col min="9739" max="9739" width="7.25" style="274" customWidth="1"/>
    <col min="9740" max="9740" width="7.375" style="274" customWidth="1"/>
    <col min="9741" max="9741" width="8.875" style="274" customWidth="1"/>
    <col min="9742" max="9742" width="9" style="274"/>
    <col min="9743" max="9743" width="6.5" style="274" customWidth="1"/>
    <col min="9744" max="9744" width="8.75" style="274" customWidth="1"/>
    <col min="9745" max="9745" width="11" style="274" customWidth="1"/>
    <col min="9746" max="9746" width="13.75" style="274" customWidth="1"/>
    <col min="9747" max="9984" width="9" style="274"/>
    <col min="9985" max="9985" width="2.875" style="274" customWidth="1"/>
    <col min="9986" max="9986" width="11.5" style="274" customWidth="1"/>
    <col min="9987" max="9987" width="14.875" style="274" customWidth="1"/>
    <col min="9988" max="9988" width="8.25" style="274" customWidth="1"/>
    <col min="9989" max="9989" width="8.5" style="274" customWidth="1"/>
    <col min="9990" max="9990" width="10.375" style="274" customWidth="1"/>
    <col min="9991" max="9991" width="11" style="274" customWidth="1"/>
    <col min="9992" max="9992" width="8" style="274" customWidth="1"/>
    <col min="9993" max="9993" width="7.875" style="274" customWidth="1"/>
    <col min="9994" max="9994" width="9" style="274"/>
    <col min="9995" max="9995" width="7.25" style="274" customWidth="1"/>
    <col min="9996" max="9996" width="7.375" style="274" customWidth="1"/>
    <col min="9997" max="9997" width="8.875" style="274" customWidth="1"/>
    <col min="9998" max="9998" width="9" style="274"/>
    <col min="9999" max="9999" width="6.5" style="274" customWidth="1"/>
    <col min="10000" max="10000" width="8.75" style="274" customWidth="1"/>
    <col min="10001" max="10001" width="11" style="274" customWidth="1"/>
    <col min="10002" max="10002" width="13.75" style="274" customWidth="1"/>
    <col min="10003" max="10240" width="9" style="274"/>
    <col min="10241" max="10241" width="2.875" style="274" customWidth="1"/>
    <col min="10242" max="10242" width="11.5" style="274" customWidth="1"/>
    <col min="10243" max="10243" width="14.875" style="274" customWidth="1"/>
    <col min="10244" max="10244" width="8.25" style="274" customWidth="1"/>
    <col min="10245" max="10245" width="8.5" style="274" customWidth="1"/>
    <col min="10246" max="10246" width="10.375" style="274" customWidth="1"/>
    <col min="10247" max="10247" width="11" style="274" customWidth="1"/>
    <col min="10248" max="10248" width="8" style="274" customWidth="1"/>
    <col min="10249" max="10249" width="7.875" style="274" customWidth="1"/>
    <col min="10250" max="10250" width="9" style="274"/>
    <col min="10251" max="10251" width="7.25" style="274" customWidth="1"/>
    <col min="10252" max="10252" width="7.375" style="274" customWidth="1"/>
    <col min="10253" max="10253" width="8.875" style="274" customWidth="1"/>
    <col min="10254" max="10254" width="9" style="274"/>
    <col min="10255" max="10255" width="6.5" style="274" customWidth="1"/>
    <col min="10256" max="10256" width="8.75" style="274" customWidth="1"/>
    <col min="10257" max="10257" width="11" style="274" customWidth="1"/>
    <col min="10258" max="10258" width="13.75" style="274" customWidth="1"/>
    <col min="10259" max="10496" width="9" style="274"/>
    <col min="10497" max="10497" width="2.875" style="274" customWidth="1"/>
    <col min="10498" max="10498" width="11.5" style="274" customWidth="1"/>
    <col min="10499" max="10499" width="14.875" style="274" customWidth="1"/>
    <col min="10500" max="10500" width="8.25" style="274" customWidth="1"/>
    <col min="10501" max="10501" width="8.5" style="274" customWidth="1"/>
    <col min="10502" max="10502" width="10.375" style="274" customWidth="1"/>
    <col min="10503" max="10503" width="11" style="274" customWidth="1"/>
    <col min="10504" max="10504" width="8" style="274" customWidth="1"/>
    <col min="10505" max="10505" width="7.875" style="274" customWidth="1"/>
    <col min="10506" max="10506" width="9" style="274"/>
    <col min="10507" max="10507" width="7.25" style="274" customWidth="1"/>
    <col min="10508" max="10508" width="7.375" style="274" customWidth="1"/>
    <col min="10509" max="10509" width="8.875" style="274" customWidth="1"/>
    <col min="10510" max="10510" width="9" style="274"/>
    <col min="10511" max="10511" width="6.5" style="274" customWidth="1"/>
    <col min="10512" max="10512" width="8.75" style="274" customWidth="1"/>
    <col min="10513" max="10513" width="11" style="274" customWidth="1"/>
    <col min="10514" max="10514" width="13.75" style="274" customWidth="1"/>
    <col min="10515" max="10752" width="9" style="274"/>
    <col min="10753" max="10753" width="2.875" style="274" customWidth="1"/>
    <col min="10754" max="10754" width="11.5" style="274" customWidth="1"/>
    <col min="10755" max="10755" width="14.875" style="274" customWidth="1"/>
    <col min="10756" max="10756" width="8.25" style="274" customWidth="1"/>
    <col min="10757" max="10757" width="8.5" style="274" customWidth="1"/>
    <col min="10758" max="10758" width="10.375" style="274" customWidth="1"/>
    <col min="10759" max="10759" width="11" style="274" customWidth="1"/>
    <col min="10760" max="10760" width="8" style="274" customWidth="1"/>
    <col min="10761" max="10761" width="7.875" style="274" customWidth="1"/>
    <col min="10762" max="10762" width="9" style="274"/>
    <col min="10763" max="10763" width="7.25" style="274" customWidth="1"/>
    <col min="10764" max="10764" width="7.375" style="274" customWidth="1"/>
    <col min="10765" max="10765" width="8.875" style="274" customWidth="1"/>
    <col min="10766" max="10766" width="9" style="274"/>
    <col min="10767" max="10767" width="6.5" style="274" customWidth="1"/>
    <col min="10768" max="10768" width="8.75" style="274" customWidth="1"/>
    <col min="10769" max="10769" width="11" style="274" customWidth="1"/>
    <col min="10770" max="10770" width="13.75" style="274" customWidth="1"/>
    <col min="10771" max="11008" width="9" style="274"/>
    <col min="11009" max="11009" width="2.875" style="274" customWidth="1"/>
    <col min="11010" max="11010" width="11.5" style="274" customWidth="1"/>
    <col min="11011" max="11011" width="14.875" style="274" customWidth="1"/>
    <col min="11012" max="11012" width="8.25" style="274" customWidth="1"/>
    <col min="11013" max="11013" width="8.5" style="274" customWidth="1"/>
    <col min="11014" max="11014" width="10.375" style="274" customWidth="1"/>
    <col min="11015" max="11015" width="11" style="274" customWidth="1"/>
    <col min="11016" max="11016" width="8" style="274" customWidth="1"/>
    <col min="11017" max="11017" width="7.875" style="274" customWidth="1"/>
    <col min="11018" max="11018" width="9" style="274"/>
    <col min="11019" max="11019" width="7.25" style="274" customWidth="1"/>
    <col min="11020" max="11020" width="7.375" style="274" customWidth="1"/>
    <col min="11021" max="11021" width="8.875" style="274" customWidth="1"/>
    <col min="11022" max="11022" width="9" style="274"/>
    <col min="11023" max="11023" width="6.5" style="274" customWidth="1"/>
    <col min="11024" max="11024" width="8.75" style="274" customWidth="1"/>
    <col min="11025" max="11025" width="11" style="274" customWidth="1"/>
    <col min="11026" max="11026" width="13.75" style="274" customWidth="1"/>
    <col min="11027" max="11264" width="9" style="274"/>
    <col min="11265" max="11265" width="2.875" style="274" customWidth="1"/>
    <col min="11266" max="11266" width="11.5" style="274" customWidth="1"/>
    <col min="11267" max="11267" width="14.875" style="274" customWidth="1"/>
    <col min="11268" max="11268" width="8.25" style="274" customWidth="1"/>
    <col min="11269" max="11269" width="8.5" style="274" customWidth="1"/>
    <col min="11270" max="11270" width="10.375" style="274" customWidth="1"/>
    <col min="11271" max="11271" width="11" style="274" customWidth="1"/>
    <col min="11272" max="11272" width="8" style="274" customWidth="1"/>
    <col min="11273" max="11273" width="7.875" style="274" customWidth="1"/>
    <col min="11274" max="11274" width="9" style="274"/>
    <col min="11275" max="11275" width="7.25" style="274" customWidth="1"/>
    <col min="11276" max="11276" width="7.375" style="274" customWidth="1"/>
    <col min="11277" max="11277" width="8.875" style="274" customWidth="1"/>
    <col min="11278" max="11278" width="9" style="274"/>
    <col min="11279" max="11279" width="6.5" style="274" customWidth="1"/>
    <col min="11280" max="11280" width="8.75" style="274" customWidth="1"/>
    <col min="11281" max="11281" width="11" style="274" customWidth="1"/>
    <col min="11282" max="11282" width="13.75" style="274" customWidth="1"/>
    <col min="11283" max="11520" width="9" style="274"/>
    <col min="11521" max="11521" width="2.875" style="274" customWidth="1"/>
    <col min="11522" max="11522" width="11.5" style="274" customWidth="1"/>
    <col min="11523" max="11523" width="14.875" style="274" customWidth="1"/>
    <col min="11524" max="11524" width="8.25" style="274" customWidth="1"/>
    <col min="11525" max="11525" width="8.5" style="274" customWidth="1"/>
    <col min="11526" max="11526" width="10.375" style="274" customWidth="1"/>
    <col min="11527" max="11527" width="11" style="274" customWidth="1"/>
    <col min="11528" max="11528" width="8" style="274" customWidth="1"/>
    <col min="11529" max="11529" width="7.875" style="274" customWidth="1"/>
    <col min="11530" max="11530" width="9" style="274"/>
    <col min="11531" max="11531" width="7.25" style="274" customWidth="1"/>
    <col min="11532" max="11532" width="7.375" style="274" customWidth="1"/>
    <col min="11533" max="11533" width="8.875" style="274" customWidth="1"/>
    <col min="11534" max="11534" width="9" style="274"/>
    <col min="11535" max="11535" width="6.5" style="274" customWidth="1"/>
    <col min="11536" max="11536" width="8.75" style="274" customWidth="1"/>
    <col min="11537" max="11537" width="11" style="274" customWidth="1"/>
    <col min="11538" max="11538" width="13.75" style="274" customWidth="1"/>
    <col min="11539" max="11776" width="9" style="274"/>
    <col min="11777" max="11777" width="2.875" style="274" customWidth="1"/>
    <col min="11778" max="11778" width="11.5" style="274" customWidth="1"/>
    <col min="11779" max="11779" width="14.875" style="274" customWidth="1"/>
    <col min="11780" max="11780" width="8.25" style="274" customWidth="1"/>
    <col min="11781" max="11781" width="8.5" style="274" customWidth="1"/>
    <col min="11782" max="11782" width="10.375" style="274" customWidth="1"/>
    <col min="11783" max="11783" width="11" style="274" customWidth="1"/>
    <col min="11784" max="11784" width="8" style="274" customWidth="1"/>
    <col min="11785" max="11785" width="7.875" style="274" customWidth="1"/>
    <col min="11786" max="11786" width="9" style="274"/>
    <col min="11787" max="11787" width="7.25" style="274" customWidth="1"/>
    <col min="11788" max="11788" width="7.375" style="274" customWidth="1"/>
    <col min="11789" max="11789" width="8.875" style="274" customWidth="1"/>
    <col min="11790" max="11790" width="9" style="274"/>
    <col min="11791" max="11791" width="6.5" style="274" customWidth="1"/>
    <col min="11792" max="11792" width="8.75" style="274" customWidth="1"/>
    <col min="11793" max="11793" width="11" style="274" customWidth="1"/>
    <col min="11794" max="11794" width="13.75" style="274" customWidth="1"/>
    <col min="11795" max="12032" width="9" style="274"/>
    <col min="12033" max="12033" width="2.875" style="274" customWidth="1"/>
    <col min="12034" max="12034" width="11.5" style="274" customWidth="1"/>
    <col min="12035" max="12035" width="14.875" style="274" customWidth="1"/>
    <col min="12036" max="12036" width="8.25" style="274" customWidth="1"/>
    <col min="12037" max="12037" width="8.5" style="274" customWidth="1"/>
    <col min="12038" max="12038" width="10.375" style="274" customWidth="1"/>
    <col min="12039" max="12039" width="11" style="274" customWidth="1"/>
    <col min="12040" max="12040" width="8" style="274" customWidth="1"/>
    <col min="12041" max="12041" width="7.875" style="274" customWidth="1"/>
    <col min="12042" max="12042" width="9" style="274"/>
    <col min="12043" max="12043" width="7.25" style="274" customWidth="1"/>
    <col min="12044" max="12044" width="7.375" style="274" customWidth="1"/>
    <col min="12045" max="12045" width="8.875" style="274" customWidth="1"/>
    <col min="12046" max="12046" width="9" style="274"/>
    <col min="12047" max="12047" width="6.5" style="274" customWidth="1"/>
    <col min="12048" max="12048" width="8.75" style="274" customWidth="1"/>
    <col min="12049" max="12049" width="11" style="274" customWidth="1"/>
    <col min="12050" max="12050" width="13.75" style="274" customWidth="1"/>
    <col min="12051" max="12288" width="9" style="274"/>
    <col min="12289" max="12289" width="2.875" style="274" customWidth="1"/>
    <col min="12290" max="12290" width="11.5" style="274" customWidth="1"/>
    <col min="12291" max="12291" width="14.875" style="274" customWidth="1"/>
    <col min="12292" max="12292" width="8.25" style="274" customWidth="1"/>
    <col min="12293" max="12293" width="8.5" style="274" customWidth="1"/>
    <col min="12294" max="12294" width="10.375" style="274" customWidth="1"/>
    <col min="12295" max="12295" width="11" style="274" customWidth="1"/>
    <col min="12296" max="12296" width="8" style="274" customWidth="1"/>
    <col min="12297" max="12297" width="7.875" style="274" customWidth="1"/>
    <col min="12298" max="12298" width="9" style="274"/>
    <col min="12299" max="12299" width="7.25" style="274" customWidth="1"/>
    <col min="12300" max="12300" width="7.375" style="274" customWidth="1"/>
    <col min="12301" max="12301" width="8.875" style="274" customWidth="1"/>
    <col min="12302" max="12302" width="9" style="274"/>
    <col min="12303" max="12303" width="6.5" style="274" customWidth="1"/>
    <col min="12304" max="12304" width="8.75" style="274" customWidth="1"/>
    <col min="12305" max="12305" width="11" style="274" customWidth="1"/>
    <col min="12306" max="12306" width="13.75" style="274" customWidth="1"/>
    <col min="12307" max="12544" width="9" style="274"/>
    <col min="12545" max="12545" width="2.875" style="274" customWidth="1"/>
    <col min="12546" max="12546" width="11.5" style="274" customWidth="1"/>
    <col min="12547" max="12547" width="14.875" style="274" customWidth="1"/>
    <col min="12548" max="12548" width="8.25" style="274" customWidth="1"/>
    <col min="12549" max="12549" width="8.5" style="274" customWidth="1"/>
    <col min="12550" max="12550" width="10.375" style="274" customWidth="1"/>
    <col min="12551" max="12551" width="11" style="274" customWidth="1"/>
    <col min="12552" max="12552" width="8" style="274" customWidth="1"/>
    <col min="12553" max="12553" width="7.875" style="274" customWidth="1"/>
    <col min="12554" max="12554" width="9" style="274"/>
    <col min="12555" max="12555" width="7.25" style="274" customWidth="1"/>
    <col min="12556" max="12556" width="7.375" style="274" customWidth="1"/>
    <col min="12557" max="12557" width="8.875" style="274" customWidth="1"/>
    <col min="12558" max="12558" width="9" style="274"/>
    <col min="12559" max="12559" width="6.5" style="274" customWidth="1"/>
    <col min="12560" max="12560" width="8.75" style="274" customWidth="1"/>
    <col min="12561" max="12561" width="11" style="274" customWidth="1"/>
    <col min="12562" max="12562" width="13.75" style="274" customWidth="1"/>
    <col min="12563" max="12800" width="9" style="274"/>
    <col min="12801" max="12801" width="2.875" style="274" customWidth="1"/>
    <col min="12802" max="12802" width="11.5" style="274" customWidth="1"/>
    <col min="12803" max="12803" width="14.875" style="274" customWidth="1"/>
    <col min="12804" max="12804" width="8.25" style="274" customWidth="1"/>
    <col min="12805" max="12805" width="8.5" style="274" customWidth="1"/>
    <col min="12806" max="12806" width="10.375" style="274" customWidth="1"/>
    <col min="12807" max="12807" width="11" style="274" customWidth="1"/>
    <col min="12808" max="12808" width="8" style="274" customWidth="1"/>
    <col min="12809" max="12809" width="7.875" style="274" customWidth="1"/>
    <col min="12810" max="12810" width="9" style="274"/>
    <col min="12811" max="12811" width="7.25" style="274" customWidth="1"/>
    <col min="12812" max="12812" width="7.375" style="274" customWidth="1"/>
    <col min="12813" max="12813" width="8.875" style="274" customWidth="1"/>
    <col min="12814" max="12814" width="9" style="274"/>
    <col min="12815" max="12815" width="6.5" style="274" customWidth="1"/>
    <col min="12816" max="12816" width="8.75" style="274" customWidth="1"/>
    <col min="12817" max="12817" width="11" style="274" customWidth="1"/>
    <col min="12818" max="12818" width="13.75" style="274" customWidth="1"/>
    <col min="12819" max="13056" width="9" style="274"/>
    <col min="13057" max="13057" width="2.875" style="274" customWidth="1"/>
    <col min="13058" max="13058" width="11.5" style="274" customWidth="1"/>
    <col min="13059" max="13059" width="14.875" style="274" customWidth="1"/>
    <col min="13060" max="13060" width="8.25" style="274" customWidth="1"/>
    <col min="13061" max="13061" width="8.5" style="274" customWidth="1"/>
    <col min="13062" max="13062" width="10.375" style="274" customWidth="1"/>
    <col min="13063" max="13063" width="11" style="274" customWidth="1"/>
    <col min="13064" max="13064" width="8" style="274" customWidth="1"/>
    <col min="13065" max="13065" width="7.875" style="274" customWidth="1"/>
    <col min="13066" max="13066" width="9" style="274"/>
    <col min="13067" max="13067" width="7.25" style="274" customWidth="1"/>
    <col min="13068" max="13068" width="7.375" style="274" customWidth="1"/>
    <col min="13069" max="13069" width="8.875" style="274" customWidth="1"/>
    <col min="13070" max="13070" width="9" style="274"/>
    <col min="13071" max="13071" width="6.5" style="274" customWidth="1"/>
    <col min="13072" max="13072" width="8.75" style="274" customWidth="1"/>
    <col min="13073" max="13073" width="11" style="274" customWidth="1"/>
    <col min="13074" max="13074" width="13.75" style="274" customWidth="1"/>
    <col min="13075" max="13312" width="9" style="274"/>
    <col min="13313" max="13313" width="2.875" style="274" customWidth="1"/>
    <col min="13314" max="13314" width="11.5" style="274" customWidth="1"/>
    <col min="13315" max="13315" width="14.875" style="274" customWidth="1"/>
    <col min="13316" max="13316" width="8.25" style="274" customWidth="1"/>
    <col min="13317" max="13317" width="8.5" style="274" customWidth="1"/>
    <col min="13318" max="13318" width="10.375" style="274" customWidth="1"/>
    <col min="13319" max="13319" width="11" style="274" customWidth="1"/>
    <col min="13320" max="13320" width="8" style="274" customWidth="1"/>
    <col min="13321" max="13321" width="7.875" style="274" customWidth="1"/>
    <col min="13322" max="13322" width="9" style="274"/>
    <col min="13323" max="13323" width="7.25" style="274" customWidth="1"/>
    <col min="13324" max="13324" width="7.375" style="274" customWidth="1"/>
    <col min="13325" max="13325" width="8.875" style="274" customWidth="1"/>
    <col min="13326" max="13326" width="9" style="274"/>
    <col min="13327" max="13327" width="6.5" style="274" customWidth="1"/>
    <col min="13328" max="13328" width="8.75" style="274" customWidth="1"/>
    <col min="13329" max="13329" width="11" style="274" customWidth="1"/>
    <col min="13330" max="13330" width="13.75" style="274" customWidth="1"/>
    <col min="13331" max="13568" width="9" style="274"/>
    <col min="13569" max="13569" width="2.875" style="274" customWidth="1"/>
    <col min="13570" max="13570" width="11.5" style="274" customWidth="1"/>
    <col min="13571" max="13571" width="14.875" style="274" customWidth="1"/>
    <col min="13572" max="13572" width="8.25" style="274" customWidth="1"/>
    <col min="13573" max="13573" width="8.5" style="274" customWidth="1"/>
    <col min="13574" max="13574" width="10.375" style="274" customWidth="1"/>
    <col min="13575" max="13575" width="11" style="274" customWidth="1"/>
    <col min="13576" max="13576" width="8" style="274" customWidth="1"/>
    <col min="13577" max="13577" width="7.875" style="274" customWidth="1"/>
    <col min="13578" max="13578" width="9" style="274"/>
    <col min="13579" max="13579" width="7.25" style="274" customWidth="1"/>
    <col min="13580" max="13580" width="7.375" style="274" customWidth="1"/>
    <col min="13581" max="13581" width="8.875" style="274" customWidth="1"/>
    <col min="13582" max="13582" width="9" style="274"/>
    <col min="13583" max="13583" width="6.5" style="274" customWidth="1"/>
    <col min="13584" max="13584" width="8.75" style="274" customWidth="1"/>
    <col min="13585" max="13585" width="11" style="274" customWidth="1"/>
    <col min="13586" max="13586" width="13.75" style="274" customWidth="1"/>
    <col min="13587" max="13824" width="9" style="274"/>
    <col min="13825" max="13825" width="2.875" style="274" customWidth="1"/>
    <col min="13826" max="13826" width="11.5" style="274" customWidth="1"/>
    <col min="13827" max="13827" width="14.875" style="274" customWidth="1"/>
    <col min="13828" max="13828" width="8.25" style="274" customWidth="1"/>
    <col min="13829" max="13829" width="8.5" style="274" customWidth="1"/>
    <col min="13830" max="13830" width="10.375" style="274" customWidth="1"/>
    <col min="13831" max="13831" width="11" style="274" customWidth="1"/>
    <col min="13832" max="13832" width="8" style="274" customWidth="1"/>
    <col min="13833" max="13833" width="7.875" style="274" customWidth="1"/>
    <col min="13834" max="13834" width="9" style="274"/>
    <col min="13835" max="13835" width="7.25" style="274" customWidth="1"/>
    <col min="13836" max="13836" width="7.375" style="274" customWidth="1"/>
    <col min="13837" max="13837" width="8.875" style="274" customWidth="1"/>
    <col min="13838" max="13838" width="9" style="274"/>
    <col min="13839" max="13839" width="6.5" style="274" customWidth="1"/>
    <col min="13840" max="13840" width="8.75" style="274" customWidth="1"/>
    <col min="13841" max="13841" width="11" style="274" customWidth="1"/>
    <col min="13842" max="13842" width="13.75" style="274" customWidth="1"/>
    <col min="13843" max="14080" width="9" style="274"/>
    <col min="14081" max="14081" width="2.875" style="274" customWidth="1"/>
    <col min="14082" max="14082" width="11.5" style="274" customWidth="1"/>
    <col min="14083" max="14083" width="14.875" style="274" customWidth="1"/>
    <col min="14084" max="14084" width="8.25" style="274" customWidth="1"/>
    <col min="14085" max="14085" width="8.5" style="274" customWidth="1"/>
    <col min="14086" max="14086" width="10.375" style="274" customWidth="1"/>
    <col min="14087" max="14087" width="11" style="274" customWidth="1"/>
    <col min="14088" max="14088" width="8" style="274" customWidth="1"/>
    <col min="14089" max="14089" width="7.875" style="274" customWidth="1"/>
    <col min="14090" max="14090" width="9" style="274"/>
    <col min="14091" max="14091" width="7.25" style="274" customWidth="1"/>
    <col min="14092" max="14092" width="7.375" style="274" customWidth="1"/>
    <col min="14093" max="14093" width="8.875" style="274" customWidth="1"/>
    <col min="14094" max="14094" width="9" style="274"/>
    <col min="14095" max="14095" width="6.5" style="274" customWidth="1"/>
    <col min="14096" max="14096" width="8.75" style="274" customWidth="1"/>
    <col min="14097" max="14097" width="11" style="274" customWidth="1"/>
    <col min="14098" max="14098" width="13.75" style="274" customWidth="1"/>
    <col min="14099" max="14336" width="9" style="274"/>
    <col min="14337" max="14337" width="2.875" style="274" customWidth="1"/>
    <col min="14338" max="14338" width="11.5" style="274" customWidth="1"/>
    <col min="14339" max="14339" width="14.875" style="274" customWidth="1"/>
    <col min="14340" max="14340" width="8.25" style="274" customWidth="1"/>
    <col min="14341" max="14341" width="8.5" style="274" customWidth="1"/>
    <col min="14342" max="14342" width="10.375" style="274" customWidth="1"/>
    <col min="14343" max="14343" width="11" style="274" customWidth="1"/>
    <col min="14344" max="14344" width="8" style="274" customWidth="1"/>
    <col min="14345" max="14345" width="7.875" style="274" customWidth="1"/>
    <col min="14346" max="14346" width="9" style="274"/>
    <col min="14347" max="14347" width="7.25" style="274" customWidth="1"/>
    <col min="14348" max="14348" width="7.375" style="274" customWidth="1"/>
    <col min="14349" max="14349" width="8.875" style="274" customWidth="1"/>
    <col min="14350" max="14350" width="9" style="274"/>
    <col min="14351" max="14351" width="6.5" style="274" customWidth="1"/>
    <col min="14352" max="14352" width="8.75" style="274" customWidth="1"/>
    <col min="14353" max="14353" width="11" style="274" customWidth="1"/>
    <col min="14354" max="14354" width="13.75" style="274" customWidth="1"/>
    <col min="14355" max="14592" width="9" style="274"/>
    <col min="14593" max="14593" width="2.875" style="274" customWidth="1"/>
    <col min="14594" max="14594" width="11.5" style="274" customWidth="1"/>
    <col min="14595" max="14595" width="14.875" style="274" customWidth="1"/>
    <col min="14596" max="14596" width="8.25" style="274" customWidth="1"/>
    <col min="14597" max="14597" width="8.5" style="274" customWidth="1"/>
    <col min="14598" max="14598" width="10.375" style="274" customWidth="1"/>
    <col min="14599" max="14599" width="11" style="274" customWidth="1"/>
    <col min="14600" max="14600" width="8" style="274" customWidth="1"/>
    <col min="14601" max="14601" width="7.875" style="274" customWidth="1"/>
    <col min="14602" max="14602" width="9" style="274"/>
    <col min="14603" max="14603" width="7.25" style="274" customWidth="1"/>
    <col min="14604" max="14604" width="7.375" style="274" customWidth="1"/>
    <col min="14605" max="14605" width="8.875" style="274" customWidth="1"/>
    <col min="14606" max="14606" width="9" style="274"/>
    <col min="14607" max="14607" width="6.5" style="274" customWidth="1"/>
    <col min="14608" max="14608" width="8.75" style="274" customWidth="1"/>
    <col min="14609" max="14609" width="11" style="274" customWidth="1"/>
    <col min="14610" max="14610" width="13.75" style="274" customWidth="1"/>
    <col min="14611" max="14848" width="9" style="274"/>
    <col min="14849" max="14849" width="2.875" style="274" customWidth="1"/>
    <col min="14850" max="14850" width="11.5" style="274" customWidth="1"/>
    <col min="14851" max="14851" width="14.875" style="274" customWidth="1"/>
    <col min="14852" max="14852" width="8.25" style="274" customWidth="1"/>
    <col min="14853" max="14853" width="8.5" style="274" customWidth="1"/>
    <col min="14854" max="14854" width="10.375" style="274" customWidth="1"/>
    <col min="14855" max="14855" width="11" style="274" customWidth="1"/>
    <col min="14856" max="14856" width="8" style="274" customWidth="1"/>
    <col min="14857" max="14857" width="7.875" style="274" customWidth="1"/>
    <col min="14858" max="14858" width="9" style="274"/>
    <col min="14859" max="14859" width="7.25" style="274" customWidth="1"/>
    <col min="14860" max="14860" width="7.375" style="274" customWidth="1"/>
    <col min="14861" max="14861" width="8.875" style="274" customWidth="1"/>
    <col min="14862" max="14862" width="9" style="274"/>
    <col min="14863" max="14863" width="6.5" style="274" customWidth="1"/>
    <col min="14864" max="14864" width="8.75" style="274" customWidth="1"/>
    <col min="14865" max="14865" width="11" style="274" customWidth="1"/>
    <col min="14866" max="14866" width="13.75" style="274" customWidth="1"/>
    <col min="14867" max="15104" width="9" style="274"/>
    <col min="15105" max="15105" width="2.875" style="274" customWidth="1"/>
    <col min="15106" max="15106" width="11.5" style="274" customWidth="1"/>
    <col min="15107" max="15107" width="14.875" style="274" customWidth="1"/>
    <col min="15108" max="15108" width="8.25" style="274" customWidth="1"/>
    <col min="15109" max="15109" width="8.5" style="274" customWidth="1"/>
    <col min="15110" max="15110" width="10.375" style="274" customWidth="1"/>
    <col min="15111" max="15111" width="11" style="274" customWidth="1"/>
    <col min="15112" max="15112" width="8" style="274" customWidth="1"/>
    <col min="15113" max="15113" width="7.875" style="274" customWidth="1"/>
    <col min="15114" max="15114" width="9" style="274"/>
    <col min="15115" max="15115" width="7.25" style="274" customWidth="1"/>
    <col min="15116" max="15116" width="7.375" style="274" customWidth="1"/>
    <col min="15117" max="15117" width="8.875" style="274" customWidth="1"/>
    <col min="15118" max="15118" width="9" style="274"/>
    <col min="15119" max="15119" width="6.5" style="274" customWidth="1"/>
    <col min="15120" max="15120" width="8.75" style="274" customWidth="1"/>
    <col min="15121" max="15121" width="11" style="274" customWidth="1"/>
    <col min="15122" max="15122" width="13.75" style="274" customWidth="1"/>
    <col min="15123" max="15360" width="9" style="274"/>
    <col min="15361" max="15361" width="2.875" style="274" customWidth="1"/>
    <col min="15362" max="15362" width="11.5" style="274" customWidth="1"/>
    <col min="15363" max="15363" width="14.875" style="274" customWidth="1"/>
    <col min="15364" max="15364" width="8.25" style="274" customWidth="1"/>
    <col min="15365" max="15365" width="8.5" style="274" customWidth="1"/>
    <col min="15366" max="15366" width="10.375" style="274" customWidth="1"/>
    <col min="15367" max="15367" width="11" style="274" customWidth="1"/>
    <col min="15368" max="15368" width="8" style="274" customWidth="1"/>
    <col min="15369" max="15369" width="7.875" style="274" customWidth="1"/>
    <col min="15370" max="15370" width="9" style="274"/>
    <col min="15371" max="15371" width="7.25" style="274" customWidth="1"/>
    <col min="15372" max="15372" width="7.375" style="274" customWidth="1"/>
    <col min="15373" max="15373" width="8.875" style="274" customWidth="1"/>
    <col min="15374" max="15374" width="9" style="274"/>
    <col min="15375" max="15375" width="6.5" style="274" customWidth="1"/>
    <col min="15376" max="15376" width="8.75" style="274" customWidth="1"/>
    <col min="15377" max="15377" width="11" style="274" customWidth="1"/>
    <col min="15378" max="15378" width="13.75" style="274" customWidth="1"/>
    <col min="15379" max="15616" width="9" style="274"/>
    <col min="15617" max="15617" width="2.875" style="274" customWidth="1"/>
    <col min="15618" max="15618" width="11.5" style="274" customWidth="1"/>
    <col min="15619" max="15619" width="14.875" style="274" customWidth="1"/>
    <col min="15620" max="15620" width="8.25" style="274" customWidth="1"/>
    <col min="15621" max="15621" width="8.5" style="274" customWidth="1"/>
    <col min="15622" max="15622" width="10.375" style="274" customWidth="1"/>
    <col min="15623" max="15623" width="11" style="274" customWidth="1"/>
    <col min="15624" max="15624" width="8" style="274" customWidth="1"/>
    <col min="15625" max="15625" width="7.875" style="274" customWidth="1"/>
    <col min="15626" max="15626" width="9" style="274"/>
    <col min="15627" max="15627" width="7.25" style="274" customWidth="1"/>
    <col min="15628" max="15628" width="7.375" style="274" customWidth="1"/>
    <col min="15629" max="15629" width="8.875" style="274" customWidth="1"/>
    <col min="15630" max="15630" width="9" style="274"/>
    <col min="15631" max="15631" width="6.5" style="274" customWidth="1"/>
    <col min="15632" max="15632" width="8.75" style="274" customWidth="1"/>
    <col min="15633" max="15633" width="11" style="274" customWidth="1"/>
    <col min="15634" max="15634" width="13.75" style="274" customWidth="1"/>
    <col min="15635" max="15872" width="9" style="274"/>
    <col min="15873" max="15873" width="2.875" style="274" customWidth="1"/>
    <col min="15874" max="15874" width="11.5" style="274" customWidth="1"/>
    <col min="15875" max="15875" width="14.875" style="274" customWidth="1"/>
    <col min="15876" max="15876" width="8.25" style="274" customWidth="1"/>
    <col min="15877" max="15877" width="8.5" style="274" customWidth="1"/>
    <col min="15878" max="15878" width="10.375" style="274" customWidth="1"/>
    <col min="15879" max="15879" width="11" style="274" customWidth="1"/>
    <col min="15880" max="15880" width="8" style="274" customWidth="1"/>
    <col min="15881" max="15881" width="7.875" style="274" customWidth="1"/>
    <col min="15882" max="15882" width="9" style="274"/>
    <col min="15883" max="15883" width="7.25" style="274" customWidth="1"/>
    <col min="15884" max="15884" width="7.375" style="274" customWidth="1"/>
    <col min="15885" max="15885" width="8.875" style="274" customWidth="1"/>
    <col min="15886" max="15886" width="9" style="274"/>
    <col min="15887" max="15887" width="6.5" style="274" customWidth="1"/>
    <col min="15888" max="15888" width="8.75" style="274" customWidth="1"/>
    <col min="15889" max="15889" width="11" style="274" customWidth="1"/>
    <col min="15890" max="15890" width="13.75" style="274" customWidth="1"/>
    <col min="15891" max="16128" width="9" style="274"/>
    <col min="16129" max="16129" width="2.875" style="274" customWidth="1"/>
    <col min="16130" max="16130" width="11.5" style="274" customWidth="1"/>
    <col min="16131" max="16131" width="14.875" style="274" customWidth="1"/>
    <col min="16132" max="16132" width="8.25" style="274" customWidth="1"/>
    <col min="16133" max="16133" width="8.5" style="274" customWidth="1"/>
    <col min="16134" max="16134" width="10.375" style="274" customWidth="1"/>
    <col min="16135" max="16135" width="11" style="274" customWidth="1"/>
    <col min="16136" max="16136" width="8" style="274" customWidth="1"/>
    <col min="16137" max="16137" width="7.875" style="274" customWidth="1"/>
    <col min="16138" max="16138" width="9" style="274"/>
    <col min="16139" max="16139" width="7.25" style="274" customWidth="1"/>
    <col min="16140" max="16140" width="7.375" style="274" customWidth="1"/>
    <col min="16141" max="16141" width="8.875" style="274" customWidth="1"/>
    <col min="16142" max="16142" width="9" style="274"/>
    <col min="16143" max="16143" width="6.5" style="274" customWidth="1"/>
    <col min="16144" max="16144" width="8.75" style="274" customWidth="1"/>
    <col min="16145" max="16145" width="11" style="274" customWidth="1"/>
    <col min="16146" max="16146" width="13.75" style="274" customWidth="1"/>
    <col min="16147" max="16384" width="9" style="274"/>
  </cols>
  <sheetData>
    <row r="1" spans="1:18" s="227" customFormat="1" ht="20.100000000000001" customHeight="1">
      <c r="A1" s="223" t="s">
        <v>493</v>
      </c>
      <c r="B1" s="223"/>
      <c r="C1" s="223"/>
      <c r="D1" s="223"/>
      <c r="E1" s="223"/>
      <c r="F1" s="223"/>
      <c r="G1" s="223"/>
      <c r="H1" s="223"/>
      <c r="I1" s="223"/>
      <c r="J1" s="223"/>
      <c r="K1" s="223"/>
      <c r="L1" s="223"/>
      <c r="M1" s="223"/>
      <c r="N1" s="223"/>
      <c r="O1" s="223"/>
      <c r="P1" s="224"/>
      <c r="Q1" s="225"/>
      <c r="R1" s="226"/>
    </row>
    <row r="2" spans="1:18" s="227" customFormat="1">
      <c r="A2" s="228"/>
      <c r="B2" s="228"/>
      <c r="D2" s="229"/>
      <c r="E2" s="229"/>
      <c r="F2" s="229"/>
      <c r="G2" s="229"/>
      <c r="H2" s="229"/>
      <c r="I2" s="229"/>
      <c r="J2" s="225"/>
      <c r="K2" s="230"/>
      <c r="L2" s="231"/>
      <c r="M2" s="226"/>
      <c r="N2" s="225"/>
      <c r="O2" s="230"/>
      <c r="P2" s="231"/>
      <c r="Q2" s="226"/>
      <c r="R2" s="226"/>
    </row>
    <row r="3" spans="1:18" s="233" customFormat="1" ht="15">
      <c r="A3" s="232" t="s">
        <v>459</v>
      </c>
      <c r="B3" s="232"/>
      <c r="D3" s="234"/>
      <c r="E3" s="234"/>
      <c r="F3" s="234"/>
      <c r="G3" s="234"/>
      <c r="H3" s="234"/>
      <c r="I3" s="234"/>
      <c r="J3" s="235"/>
      <c r="K3" s="236"/>
      <c r="L3" s="237"/>
      <c r="M3" s="238"/>
      <c r="N3" s="235"/>
      <c r="O3" s="236"/>
      <c r="P3" s="237"/>
      <c r="Q3" s="238"/>
      <c r="R3" s="238"/>
    </row>
    <row r="4" spans="1:18" s="233" customFormat="1" ht="18.600000000000001" customHeight="1">
      <c r="A4" s="239"/>
      <c r="B4" s="239"/>
      <c r="C4" s="239"/>
      <c r="D4" s="239"/>
      <c r="E4" s="239"/>
      <c r="F4" s="239"/>
      <c r="G4" s="239"/>
      <c r="H4" s="239"/>
      <c r="I4" s="239"/>
      <c r="J4" s="235"/>
      <c r="K4" s="236"/>
      <c r="L4" s="237"/>
      <c r="M4" s="238"/>
      <c r="N4" s="235"/>
      <c r="O4" s="236"/>
      <c r="P4" s="237"/>
      <c r="Q4" s="238"/>
      <c r="R4" s="238"/>
    </row>
    <row r="5" spans="1:18" s="227" customFormat="1" ht="13.9" customHeight="1">
      <c r="A5" s="240" t="s">
        <v>460</v>
      </c>
      <c r="B5" s="240" t="s">
        <v>461</v>
      </c>
      <c r="C5" s="240"/>
      <c r="D5" s="240" t="s">
        <v>462</v>
      </c>
      <c r="E5" s="240" t="s">
        <v>463</v>
      </c>
      <c r="F5" s="240" t="s">
        <v>464</v>
      </c>
      <c r="G5" s="240" t="s">
        <v>465</v>
      </c>
      <c r="H5" s="240" t="s">
        <v>466</v>
      </c>
      <c r="I5" s="241" t="s">
        <v>467</v>
      </c>
      <c r="J5" s="242" t="s">
        <v>468</v>
      </c>
      <c r="K5" s="242"/>
      <c r="L5" s="242"/>
      <c r="M5" s="242"/>
      <c r="N5" s="242" t="s">
        <v>469</v>
      </c>
      <c r="O5" s="242"/>
      <c r="P5" s="242"/>
      <c r="Q5" s="242"/>
      <c r="R5" s="226"/>
    </row>
    <row r="6" spans="1:18" s="247" customFormat="1" ht="33.75">
      <c r="A6" s="240"/>
      <c r="B6" s="240"/>
      <c r="C6" s="240"/>
      <c r="D6" s="240"/>
      <c r="E6" s="240"/>
      <c r="F6" s="243"/>
      <c r="G6" s="243"/>
      <c r="H6" s="243"/>
      <c r="I6" s="244"/>
      <c r="J6" s="245" t="s">
        <v>470</v>
      </c>
      <c r="K6" s="246" t="s">
        <v>471</v>
      </c>
      <c r="L6" s="245" t="s">
        <v>472</v>
      </c>
      <c r="M6" s="245" t="s">
        <v>473</v>
      </c>
      <c r="N6" s="245" t="s">
        <v>470</v>
      </c>
      <c r="O6" s="246" t="s">
        <v>471</v>
      </c>
      <c r="P6" s="245" t="s">
        <v>472</v>
      </c>
      <c r="Q6" s="245" t="s">
        <v>473</v>
      </c>
    </row>
    <row r="7" spans="1:18" s="227" customFormat="1" ht="61.9" customHeight="1">
      <c r="A7" s="248" t="s">
        <v>29</v>
      </c>
      <c r="B7" s="249" t="s">
        <v>474</v>
      </c>
      <c r="C7" s="250"/>
      <c r="D7" s="251" t="s">
        <v>475</v>
      </c>
      <c r="E7" s="252">
        <v>1</v>
      </c>
      <c r="F7" s="253"/>
      <c r="G7" s="253"/>
      <c r="H7" s="253"/>
      <c r="I7" s="253"/>
      <c r="J7" s="254"/>
      <c r="K7" s="255"/>
      <c r="L7" s="254">
        <f>K7*J7</f>
        <v>0</v>
      </c>
      <c r="M7" s="254">
        <f>L7+J7</f>
        <v>0</v>
      </c>
      <c r="N7" s="256">
        <f>E7*J7</f>
        <v>0</v>
      </c>
      <c r="O7" s="255"/>
      <c r="P7" s="254">
        <f>O7*N7</f>
        <v>0</v>
      </c>
      <c r="Q7" s="256">
        <f>P7+N7</f>
        <v>0</v>
      </c>
    </row>
    <row r="8" spans="1:18" s="227" customFormat="1" ht="24" customHeight="1">
      <c r="A8" s="257"/>
      <c r="B8" s="258"/>
      <c r="C8" s="258"/>
      <c r="D8" s="259"/>
      <c r="E8" s="260"/>
      <c r="F8" s="260"/>
      <c r="G8" s="260"/>
      <c r="H8" s="260"/>
      <c r="I8" s="260"/>
      <c r="J8" s="260"/>
      <c r="K8" s="260"/>
      <c r="L8" s="260"/>
      <c r="M8" s="260"/>
      <c r="N8" s="260"/>
      <c r="O8" s="260"/>
      <c r="P8" s="260"/>
      <c r="Q8" s="260"/>
    </row>
    <row r="9" spans="1:18" s="227" customFormat="1" ht="20.45" customHeight="1" thickBot="1">
      <c r="A9" s="261" t="s">
        <v>476</v>
      </c>
      <c r="B9" s="261"/>
      <c r="C9" s="261"/>
      <c r="D9" s="261"/>
      <c r="E9" s="261"/>
      <c r="F9" s="261"/>
      <c r="G9" s="261"/>
      <c r="H9" s="260"/>
      <c r="I9" s="260"/>
      <c r="J9" s="260"/>
      <c r="K9" s="260"/>
      <c r="L9" s="260"/>
      <c r="M9" s="260"/>
      <c r="N9" s="260"/>
      <c r="O9" s="260"/>
      <c r="P9" s="260"/>
      <c r="Q9" s="260"/>
    </row>
    <row r="10" spans="1:18" s="227" customFormat="1" ht="13.9" customHeight="1">
      <c r="A10" s="240" t="s">
        <v>460</v>
      </c>
      <c r="B10" s="240" t="s">
        <v>461</v>
      </c>
      <c r="C10" s="240"/>
      <c r="D10" s="240" t="s">
        <v>462</v>
      </c>
      <c r="E10" s="240" t="s">
        <v>463</v>
      </c>
      <c r="F10" s="240" t="s">
        <v>464</v>
      </c>
      <c r="G10" s="240" t="s">
        <v>465</v>
      </c>
      <c r="H10" s="240" t="s">
        <v>466</v>
      </c>
      <c r="I10" s="241" t="s">
        <v>467</v>
      </c>
      <c r="J10" s="242" t="s">
        <v>468</v>
      </c>
      <c r="K10" s="242"/>
      <c r="L10" s="242"/>
      <c r="M10" s="242"/>
      <c r="N10" s="242" t="s">
        <v>469</v>
      </c>
      <c r="O10" s="242"/>
      <c r="P10" s="242"/>
      <c r="Q10" s="242"/>
      <c r="R10" s="226"/>
    </row>
    <row r="11" spans="1:18" s="247" customFormat="1" ht="33.75">
      <c r="A11" s="240"/>
      <c r="B11" s="240"/>
      <c r="C11" s="240"/>
      <c r="D11" s="240"/>
      <c r="E11" s="240"/>
      <c r="F11" s="243"/>
      <c r="G11" s="243"/>
      <c r="H11" s="243"/>
      <c r="I11" s="244"/>
      <c r="J11" s="245" t="s">
        <v>470</v>
      </c>
      <c r="K11" s="246" t="s">
        <v>471</v>
      </c>
      <c r="L11" s="245" t="s">
        <v>472</v>
      </c>
      <c r="M11" s="245" t="s">
        <v>473</v>
      </c>
      <c r="N11" s="245" t="s">
        <v>470</v>
      </c>
      <c r="O11" s="246" t="s">
        <v>471</v>
      </c>
      <c r="P11" s="245" t="s">
        <v>472</v>
      </c>
      <c r="Q11" s="245" t="s">
        <v>473</v>
      </c>
    </row>
    <row r="12" spans="1:18" s="227" customFormat="1" ht="33" customHeight="1">
      <c r="A12" s="248" t="s">
        <v>29</v>
      </c>
      <c r="B12" s="262" t="s">
        <v>477</v>
      </c>
      <c r="C12" s="263"/>
      <c r="D12" s="251" t="s">
        <v>31</v>
      </c>
      <c r="E12" s="252">
        <v>1</v>
      </c>
      <c r="F12" s="253"/>
      <c r="G12" s="253"/>
      <c r="H12" s="253"/>
      <c r="I12" s="253"/>
      <c r="J12" s="254"/>
      <c r="K12" s="255"/>
      <c r="L12" s="254">
        <f t="shared" ref="L12:L18" si="0">K12*J12</f>
        <v>0</v>
      </c>
      <c r="M12" s="254">
        <f t="shared" ref="M12:M18" si="1">L12+J12</f>
        <v>0</v>
      </c>
      <c r="N12" s="264">
        <f t="shared" ref="N12:N18" si="2">E12*J12</f>
        <v>0</v>
      </c>
      <c r="O12" s="255"/>
      <c r="P12" s="254">
        <f t="shared" ref="P12:P18" si="3">O12*N12</f>
        <v>0</v>
      </c>
      <c r="Q12" s="264">
        <f t="shared" ref="Q12:Q18" si="4">P12+N12</f>
        <v>0</v>
      </c>
    </row>
    <row r="13" spans="1:18" s="227" customFormat="1" ht="33.75" customHeight="1">
      <c r="A13" s="248" t="s">
        <v>45</v>
      </c>
      <c r="B13" s="265" t="s">
        <v>478</v>
      </c>
      <c r="C13" s="266"/>
      <c r="D13" s="251" t="s">
        <v>31</v>
      </c>
      <c r="E13" s="252">
        <v>1</v>
      </c>
      <c r="F13" s="253"/>
      <c r="G13" s="253"/>
      <c r="H13" s="253"/>
      <c r="I13" s="253"/>
      <c r="J13" s="254"/>
      <c r="K13" s="255"/>
      <c r="L13" s="254">
        <f t="shared" si="0"/>
        <v>0</v>
      </c>
      <c r="M13" s="254">
        <f t="shared" si="1"/>
        <v>0</v>
      </c>
      <c r="N13" s="264">
        <f t="shared" si="2"/>
        <v>0</v>
      </c>
      <c r="O13" s="255"/>
      <c r="P13" s="254">
        <f t="shared" si="3"/>
        <v>0</v>
      </c>
      <c r="Q13" s="264">
        <f t="shared" si="4"/>
        <v>0</v>
      </c>
    </row>
    <row r="14" spans="1:18" s="227" customFormat="1" ht="33.75" customHeight="1">
      <c r="A14" s="248" t="s">
        <v>48</v>
      </c>
      <c r="B14" s="265" t="s">
        <v>479</v>
      </c>
      <c r="C14" s="266"/>
      <c r="D14" s="251" t="s">
        <v>31</v>
      </c>
      <c r="E14" s="252">
        <v>1</v>
      </c>
      <c r="F14" s="253"/>
      <c r="G14" s="253"/>
      <c r="H14" s="253"/>
      <c r="I14" s="253"/>
      <c r="J14" s="254"/>
      <c r="K14" s="255"/>
      <c r="L14" s="254">
        <f t="shared" si="0"/>
        <v>0</v>
      </c>
      <c r="M14" s="254">
        <f t="shared" si="1"/>
        <v>0</v>
      </c>
      <c r="N14" s="264">
        <f t="shared" si="2"/>
        <v>0</v>
      </c>
      <c r="O14" s="255"/>
      <c r="P14" s="254">
        <f t="shared" si="3"/>
        <v>0</v>
      </c>
      <c r="Q14" s="264">
        <f t="shared" si="4"/>
        <v>0</v>
      </c>
    </row>
    <row r="15" spans="1:18" s="227" customFormat="1" ht="41.25" customHeight="1">
      <c r="A15" s="248" t="s">
        <v>50</v>
      </c>
      <c r="B15" s="265" t="s">
        <v>480</v>
      </c>
      <c r="C15" s="266"/>
      <c r="D15" s="251" t="s">
        <v>31</v>
      </c>
      <c r="E15" s="252">
        <v>1</v>
      </c>
      <c r="F15" s="253"/>
      <c r="G15" s="253"/>
      <c r="H15" s="253"/>
      <c r="I15" s="253"/>
      <c r="J15" s="254"/>
      <c r="K15" s="255"/>
      <c r="L15" s="254">
        <f t="shared" si="0"/>
        <v>0</v>
      </c>
      <c r="M15" s="254">
        <f t="shared" si="1"/>
        <v>0</v>
      </c>
      <c r="N15" s="264">
        <f t="shared" si="2"/>
        <v>0</v>
      </c>
      <c r="O15" s="255"/>
      <c r="P15" s="254">
        <f t="shared" si="3"/>
        <v>0</v>
      </c>
      <c r="Q15" s="264">
        <f t="shared" si="4"/>
        <v>0</v>
      </c>
    </row>
    <row r="16" spans="1:18" s="227" customFormat="1" ht="43.5" customHeight="1">
      <c r="A16" s="248" t="s">
        <v>52</v>
      </c>
      <c r="B16" s="265" t="s">
        <v>481</v>
      </c>
      <c r="C16" s="266"/>
      <c r="D16" s="251" t="s">
        <v>31</v>
      </c>
      <c r="E16" s="252">
        <v>1</v>
      </c>
      <c r="F16" s="253"/>
      <c r="G16" s="253"/>
      <c r="H16" s="253"/>
      <c r="I16" s="253"/>
      <c r="J16" s="254"/>
      <c r="K16" s="255"/>
      <c r="L16" s="254">
        <f t="shared" si="0"/>
        <v>0</v>
      </c>
      <c r="M16" s="254">
        <f t="shared" si="1"/>
        <v>0</v>
      </c>
      <c r="N16" s="264">
        <f t="shared" si="2"/>
        <v>0</v>
      </c>
      <c r="O16" s="255"/>
      <c r="P16" s="254">
        <f t="shared" si="3"/>
        <v>0</v>
      </c>
      <c r="Q16" s="264">
        <f t="shared" si="4"/>
        <v>0</v>
      </c>
    </row>
    <row r="17" spans="1:18" s="227" customFormat="1" ht="36.75" customHeight="1">
      <c r="A17" s="248" t="s">
        <v>55</v>
      </c>
      <c r="B17" s="267" t="s">
        <v>482</v>
      </c>
      <c r="C17" s="268"/>
      <c r="D17" s="251" t="s">
        <v>31</v>
      </c>
      <c r="E17" s="252">
        <v>1</v>
      </c>
      <c r="F17" s="253"/>
      <c r="G17" s="253"/>
      <c r="H17" s="253"/>
      <c r="I17" s="253"/>
      <c r="J17" s="254"/>
      <c r="K17" s="255"/>
      <c r="L17" s="254">
        <f t="shared" ref="L17" si="5">K17*J17</f>
        <v>0</v>
      </c>
      <c r="M17" s="254">
        <f t="shared" ref="M17" si="6">L17+J17</f>
        <v>0</v>
      </c>
      <c r="N17" s="264">
        <f t="shared" ref="N17" si="7">E17*J17</f>
        <v>0</v>
      </c>
      <c r="O17" s="255"/>
      <c r="P17" s="254">
        <f t="shared" ref="P17" si="8">O17*N17</f>
        <v>0</v>
      </c>
      <c r="Q17" s="264">
        <f t="shared" ref="Q17" si="9">P17+N17</f>
        <v>0</v>
      </c>
    </row>
    <row r="18" spans="1:18" s="227" customFormat="1" ht="42" customHeight="1">
      <c r="A18" s="269" t="s">
        <v>58</v>
      </c>
      <c r="B18" s="267" t="s">
        <v>483</v>
      </c>
      <c r="C18" s="268"/>
      <c r="D18" s="270" t="s">
        <v>31</v>
      </c>
      <c r="E18" s="271">
        <v>1</v>
      </c>
      <c r="F18" s="253"/>
      <c r="G18" s="253"/>
      <c r="H18" s="253"/>
      <c r="I18" s="253"/>
      <c r="J18" s="254"/>
      <c r="K18" s="255"/>
      <c r="L18" s="254">
        <f t="shared" si="0"/>
        <v>0</v>
      </c>
      <c r="M18" s="254">
        <f t="shared" si="1"/>
        <v>0</v>
      </c>
      <c r="N18" s="264">
        <f t="shared" si="2"/>
        <v>0</v>
      </c>
      <c r="O18" s="255"/>
      <c r="P18" s="254">
        <f t="shared" si="3"/>
        <v>0</v>
      </c>
      <c r="Q18" s="264">
        <f t="shared" si="4"/>
        <v>0</v>
      </c>
      <c r="R18" s="272"/>
    </row>
    <row r="19" spans="1:18" s="227" customFormat="1" ht="61.9" customHeight="1">
      <c r="A19" s="248" t="s">
        <v>62</v>
      </c>
      <c r="B19" s="249" t="s">
        <v>483</v>
      </c>
      <c r="C19" s="250"/>
      <c r="D19" s="251" t="s">
        <v>31</v>
      </c>
      <c r="E19" s="252">
        <v>1</v>
      </c>
      <c r="F19" s="253"/>
      <c r="G19" s="253"/>
      <c r="H19" s="253"/>
      <c r="I19" s="253"/>
      <c r="J19" s="254"/>
      <c r="K19" s="255"/>
      <c r="L19" s="254">
        <f>K19*J19</f>
        <v>0</v>
      </c>
      <c r="M19" s="254">
        <f>L19+J19</f>
        <v>0</v>
      </c>
      <c r="N19" s="256">
        <f>E19*J19</f>
        <v>0</v>
      </c>
      <c r="O19" s="255"/>
      <c r="P19" s="254">
        <f>O19*N19</f>
        <v>0</v>
      </c>
      <c r="Q19" s="256">
        <f>P19+N19</f>
        <v>0</v>
      </c>
    </row>
    <row r="20" spans="1:18" s="227" customFormat="1" ht="9" customHeight="1">
      <c r="A20" s="257"/>
      <c r="B20" s="258"/>
      <c r="C20" s="258"/>
      <c r="D20" s="259"/>
      <c r="E20" s="260"/>
      <c r="F20" s="260"/>
      <c r="G20" s="260"/>
      <c r="H20" s="260"/>
      <c r="I20" s="260"/>
      <c r="J20" s="260"/>
      <c r="K20" s="260"/>
      <c r="L20" s="260"/>
      <c r="M20" s="260"/>
      <c r="N20" s="273"/>
      <c r="O20" s="260"/>
      <c r="P20" s="260"/>
      <c r="Q20" s="273"/>
    </row>
    <row r="21" spans="1:18" s="227" customFormat="1" ht="5.25" customHeight="1">
      <c r="A21" s="257"/>
      <c r="B21" s="258"/>
      <c r="C21" s="258"/>
      <c r="D21" s="259"/>
      <c r="E21" s="260"/>
      <c r="F21" s="260"/>
      <c r="G21" s="260"/>
      <c r="H21" s="260"/>
      <c r="I21" s="260"/>
      <c r="J21" s="260"/>
      <c r="K21" s="260"/>
      <c r="L21" s="260"/>
      <c r="M21" s="260"/>
      <c r="N21" s="273"/>
      <c r="O21" s="260"/>
      <c r="P21" s="260"/>
      <c r="Q21" s="273"/>
    </row>
    <row r="22" spans="1:18" s="227" customFormat="1" ht="11.25" customHeight="1">
      <c r="A22" s="257"/>
      <c r="B22" s="258"/>
      <c r="C22" s="258"/>
      <c r="D22" s="259"/>
      <c r="E22" s="260"/>
      <c r="F22" s="260"/>
      <c r="G22" s="260"/>
      <c r="H22" s="260"/>
      <c r="I22" s="260"/>
      <c r="J22" s="260"/>
      <c r="K22" s="260"/>
      <c r="L22" s="260"/>
      <c r="M22" s="260"/>
      <c r="N22" s="273"/>
      <c r="O22" s="260"/>
      <c r="P22" s="260"/>
      <c r="Q22" s="273"/>
    </row>
    <row r="23" spans="1:18">
      <c r="B23" s="275" t="s">
        <v>484</v>
      </c>
      <c r="C23" s="258"/>
      <c r="F23" s="274"/>
      <c r="G23" s="274"/>
      <c r="I23" s="274"/>
      <c r="J23" s="274"/>
      <c r="N23" s="274"/>
    </row>
    <row r="24" spans="1:18" ht="15">
      <c r="A24" s="280" t="s">
        <v>485</v>
      </c>
      <c r="B24" s="280"/>
      <c r="C24" s="281"/>
      <c r="D24" s="281"/>
      <c r="E24" s="281"/>
      <c r="F24" s="274"/>
      <c r="G24" s="274"/>
      <c r="H24" s="282"/>
      <c r="I24" s="282"/>
      <c r="L24" s="282"/>
      <c r="M24" s="282"/>
      <c r="P24" s="282"/>
      <c r="Q24" s="282"/>
    </row>
    <row r="25" spans="1:18" ht="15">
      <c r="A25" s="280" t="s">
        <v>4</v>
      </c>
      <c r="B25" s="280"/>
      <c r="C25" s="281"/>
      <c r="D25" s="281"/>
      <c r="E25" s="281"/>
      <c r="F25" s="274"/>
      <c r="G25" s="283" t="s">
        <v>437</v>
      </c>
      <c r="H25" s="284"/>
      <c r="I25" s="284"/>
      <c r="L25" s="282"/>
      <c r="M25" s="282"/>
      <c r="P25" s="282"/>
      <c r="Q25" s="282"/>
    </row>
    <row r="26" spans="1:18" ht="15">
      <c r="A26" s="285"/>
      <c r="B26" s="285" t="s">
        <v>486</v>
      </c>
      <c r="C26" s="281"/>
      <c r="D26" s="281"/>
      <c r="E26" s="281"/>
      <c r="F26" s="274"/>
      <c r="G26" s="283"/>
      <c r="H26" s="286"/>
      <c r="I26" s="286"/>
      <c r="L26" s="282"/>
      <c r="M26" s="282"/>
      <c r="P26" s="282"/>
      <c r="Q26" s="282"/>
    </row>
    <row r="27" spans="1:18" ht="13.5" customHeight="1">
      <c r="A27" s="280" t="s">
        <v>487</v>
      </c>
      <c r="B27" s="280"/>
      <c r="C27" s="281"/>
      <c r="D27" s="281"/>
      <c r="E27" s="281"/>
      <c r="F27" s="274"/>
      <c r="G27" s="285" t="s">
        <v>439</v>
      </c>
      <c r="H27" s="287"/>
      <c r="I27" s="287"/>
      <c r="J27" s="287"/>
      <c r="K27" s="274"/>
      <c r="L27" s="282"/>
      <c r="M27" s="282"/>
      <c r="N27" s="274"/>
      <c r="O27" s="274"/>
      <c r="P27" s="282"/>
      <c r="Q27" s="282"/>
      <c r="R27" s="274"/>
    </row>
    <row r="28" spans="1:18" ht="13.5" customHeight="1">
      <c r="A28" s="280" t="s">
        <v>488</v>
      </c>
      <c r="B28" s="280"/>
      <c r="C28" s="281"/>
      <c r="D28" s="281"/>
      <c r="E28" s="281"/>
      <c r="F28" s="274"/>
      <c r="G28" s="285" t="s">
        <v>440</v>
      </c>
      <c r="H28" s="287"/>
      <c r="I28" s="287"/>
      <c r="J28" s="287"/>
      <c r="K28" s="274"/>
      <c r="L28" s="282"/>
      <c r="M28" s="282"/>
      <c r="N28" s="274"/>
      <c r="O28" s="274"/>
      <c r="P28" s="282"/>
      <c r="Q28" s="282"/>
      <c r="R28" s="274"/>
    </row>
    <row r="29" spans="1:18" ht="15.75" customHeight="1">
      <c r="D29" s="274"/>
      <c r="E29" s="274"/>
      <c r="F29" s="274"/>
      <c r="G29" s="288" t="s">
        <v>441</v>
      </c>
      <c r="H29" s="274"/>
      <c r="I29" s="227"/>
      <c r="J29" s="274"/>
      <c r="K29" s="274"/>
      <c r="L29" s="282"/>
      <c r="M29" s="282"/>
      <c r="N29" s="274"/>
      <c r="O29" s="274"/>
      <c r="P29" s="282"/>
      <c r="Q29" s="282"/>
      <c r="R29" s="274"/>
    </row>
    <row r="30" spans="1:18" s="291" customFormat="1" ht="27.6" customHeight="1">
      <c r="A30" s="289" t="s">
        <v>489</v>
      </c>
      <c r="B30" s="289"/>
      <c r="C30" s="289"/>
      <c r="D30" s="290" t="s">
        <v>490</v>
      </c>
      <c r="E30" s="290"/>
      <c r="F30" s="290"/>
      <c r="G30" s="274"/>
      <c r="H30" s="274"/>
      <c r="I30" s="274"/>
    </row>
    <row r="31" spans="1:18" s="293" customFormat="1" ht="23.25" customHeight="1">
      <c r="A31" s="292" t="s">
        <v>491</v>
      </c>
      <c r="B31" s="292"/>
      <c r="C31" s="292"/>
      <c r="D31" s="292"/>
      <c r="E31" s="292"/>
      <c r="F31" s="292"/>
      <c r="G31" s="292"/>
      <c r="H31" s="292"/>
      <c r="I31" s="292"/>
    </row>
    <row r="32" spans="1:18" s="297" customFormat="1">
      <c r="A32" s="294"/>
      <c r="B32" s="294"/>
      <c r="C32" s="294"/>
      <c r="D32" s="295"/>
      <c r="E32" s="295"/>
      <c r="F32" s="295"/>
      <c r="G32" s="296"/>
      <c r="H32" s="296"/>
      <c r="I32" s="296"/>
    </row>
    <row r="33" spans="1:18" s="291" customFormat="1" ht="12">
      <c r="A33" s="298"/>
      <c r="B33" s="299" t="s">
        <v>492</v>
      </c>
      <c r="C33" s="300"/>
    </row>
    <row r="34" spans="1:18" ht="5.25" customHeight="1">
      <c r="C34" s="291"/>
      <c r="G34" s="274"/>
      <c r="H34" s="274"/>
      <c r="I34" s="274"/>
      <c r="J34" s="274"/>
      <c r="K34" s="274"/>
      <c r="N34" s="274"/>
      <c r="O34" s="274"/>
    </row>
    <row r="35" spans="1:18" ht="20.100000000000001" customHeight="1">
      <c r="G35" s="274"/>
      <c r="H35" s="274"/>
      <c r="I35" s="274"/>
      <c r="J35" s="274"/>
      <c r="K35" s="274"/>
      <c r="N35" s="274"/>
      <c r="O35" s="274"/>
    </row>
    <row r="36" spans="1:18" ht="20.100000000000001" customHeight="1">
      <c r="E36" s="274"/>
      <c r="F36" s="274"/>
      <c r="I36" s="274"/>
      <c r="J36" s="274"/>
      <c r="K36" s="274"/>
      <c r="N36" s="274"/>
      <c r="O36" s="274"/>
    </row>
    <row r="37" spans="1:18">
      <c r="E37" s="274"/>
      <c r="F37" s="274"/>
      <c r="I37" s="274"/>
      <c r="J37" s="274"/>
      <c r="K37" s="274"/>
      <c r="N37" s="274"/>
      <c r="O37" s="274"/>
    </row>
    <row r="38" spans="1:18">
      <c r="E38" s="274"/>
      <c r="F38" s="274"/>
      <c r="I38" s="274"/>
      <c r="J38" s="274"/>
      <c r="K38" s="274"/>
      <c r="L38" s="274"/>
      <c r="N38" s="274"/>
      <c r="O38" s="274"/>
      <c r="P38" s="274"/>
    </row>
    <row r="39" spans="1:18">
      <c r="I39" s="274"/>
    </row>
    <row r="40" spans="1:18">
      <c r="I40" s="274"/>
    </row>
    <row r="41" spans="1:18">
      <c r="F41" s="301"/>
      <c r="G41" s="301"/>
    </row>
    <row r="42" spans="1:18">
      <c r="F42" s="302"/>
      <c r="G42" s="302"/>
    </row>
    <row r="43" spans="1:18">
      <c r="F43" s="302"/>
      <c r="G43" s="302"/>
    </row>
    <row r="44" spans="1:18">
      <c r="F44" s="302"/>
      <c r="G44" s="302"/>
    </row>
    <row r="45" spans="1:18">
      <c r="D45" s="274"/>
      <c r="E45" s="274"/>
      <c r="F45" s="302"/>
      <c r="G45" s="302"/>
      <c r="H45" s="274"/>
      <c r="I45" s="274"/>
      <c r="J45" s="274"/>
      <c r="K45" s="274"/>
      <c r="L45" s="274"/>
      <c r="M45" s="274"/>
      <c r="N45" s="274"/>
      <c r="O45" s="274"/>
      <c r="P45" s="274"/>
      <c r="Q45" s="274"/>
      <c r="R45" s="274"/>
    </row>
  </sheetData>
  <mergeCells count="48">
    <mergeCell ref="B19:C19"/>
    <mergeCell ref="B33:C33"/>
    <mergeCell ref="A28:B28"/>
    <mergeCell ref="C28:E28"/>
    <mergeCell ref="H28:J28"/>
    <mergeCell ref="A30:C30"/>
    <mergeCell ref="D30:F30"/>
    <mergeCell ref="A31:I31"/>
    <mergeCell ref="A25:B25"/>
    <mergeCell ref="C25:E25"/>
    <mergeCell ref="H25:I25"/>
    <mergeCell ref="C26:E26"/>
    <mergeCell ref="A27:B27"/>
    <mergeCell ref="C27:E27"/>
    <mergeCell ref="H27:J27"/>
    <mergeCell ref="B14:C14"/>
    <mergeCell ref="B15:C15"/>
    <mergeCell ref="B16:C16"/>
    <mergeCell ref="B17:C17"/>
    <mergeCell ref="B18:C18"/>
    <mergeCell ref="A24:B24"/>
    <mergeCell ref="C24:E24"/>
    <mergeCell ref="H10:H11"/>
    <mergeCell ref="I10:I11"/>
    <mergeCell ref="J10:M10"/>
    <mergeCell ref="N10:Q10"/>
    <mergeCell ref="B12:C12"/>
    <mergeCell ref="B13:C13"/>
    <mergeCell ref="J5:M5"/>
    <mergeCell ref="N5:Q5"/>
    <mergeCell ref="B7:C7"/>
    <mergeCell ref="A9:G9"/>
    <mergeCell ref="A10:A11"/>
    <mergeCell ref="B10:C11"/>
    <mergeCell ref="D10:D11"/>
    <mergeCell ref="E10:E11"/>
    <mergeCell ref="F10:F11"/>
    <mergeCell ref="G10:G11"/>
    <mergeCell ref="A1:O1"/>
    <mergeCell ref="A4:I4"/>
    <mergeCell ref="A5:A6"/>
    <mergeCell ref="B5:C6"/>
    <mergeCell ref="D5:D6"/>
    <mergeCell ref="E5:E6"/>
    <mergeCell ref="F5:F6"/>
    <mergeCell ref="G5:G6"/>
    <mergeCell ref="H5:H6"/>
    <mergeCell ref="I5:I6"/>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F0590-D2D2-4FB4-AD99-B25A547ABFF3}">
  <sheetPr>
    <pageSetUpPr fitToPage="1"/>
  </sheetPr>
  <dimension ref="A1:AMJ309"/>
  <sheetViews>
    <sheetView topLeftCell="A277" zoomScale="86" zoomScaleNormal="86" workbookViewId="0">
      <selection activeCell="C240" sqref="C240:G240"/>
    </sheetView>
  </sheetViews>
  <sheetFormatPr defaultRowHeight="14.25"/>
  <cols>
    <col min="1" max="1" width="3.125" customWidth="1"/>
    <col min="2" max="2" width="10.25" customWidth="1"/>
    <col min="3" max="3" width="108.625" customWidth="1"/>
    <col min="5" max="5" width="23.125" customWidth="1"/>
    <col min="10" max="10" width="46.375" customWidth="1"/>
  </cols>
  <sheetData>
    <row r="1" spans="1:11" ht="24" customHeight="1">
      <c r="B1" s="220" t="s">
        <v>0</v>
      </c>
      <c r="C1" s="220"/>
      <c r="D1" s="220"/>
      <c r="E1" s="220"/>
      <c r="F1" s="220"/>
      <c r="G1" s="220"/>
      <c r="H1" s="220"/>
      <c r="I1" s="220"/>
      <c r="J1" s="220"/>
    </row>
    <row r="2" spans="1:11" ht="25.5" customHeight="1">
      <c r="B2" s="221" t="s">
        <v>1</v>
      </c>
      <c r="C2" s="221"/>
      <c r="D2" s="221"/>
      <c r="E2" s="221"/>
      <c r="F2" s="221"/>
      <c r="G2" s="221"/>
      <c r="H2" s="221"/>
      <c r="I2" s="221"/>
      <c r="J2" s="221"/>
    </row>
    <row r="3" spans="1:11" ht="54.75" customHeight="1">
      <c r="B3" s="176" t="s">
        <v>2</v>
      </c>
      <c r="C3" s="176"/>
      <c r="D3" s="176"/>
      <c r="E3" s="176"/>
      <c r="F3" s="176"/>
      <c r="G3" s="176"/>
      <c r="H3" s="176"/>
      <c r="I3" s="176"/>
      <c r="J3" s="176"/>
    </row>
    <row r="4" spans="1:11" ht="21" customHeight="1">
      <c r="B4" s="2" t="s">
        <v>3</v>
      </c>
      <c r="C4" s="3"/>
      <c r="D4" s="4"/>
      <c r="E4" s="4"/>
      <c r="F4" s="4"/>
      <c r="G4" s="4"/>
      <c r="H4" s="1"/>
      <c r="I4" s="5"/>
      <c r="J4" s="6"/>
      <c r="K4" s="6"/>
    </row>
    <row r="5" spans="1:11" ht="18.75" customHeight="1">
      <c r="B5" s="2" t="s">
        <v>4</v>
      </c>
      <c r="C5" s="3"/>
      <c r="D5" s="4"/>
      <c r="E5" s="4"/>
      <c r="F5" s="4"/>
      <c r="G5" s="4"/>
      <c r="H5" s="1"/>
      <c r="I5" s="5"/>
      <c r="J5" s="6"/>
      <c r="K5" s="6"/>
    </row>
    <row r="6" spans="1:11" ht="5.0999999999999996" customHeight="1" thickBot="1">
      <c r="B6" s="1"/>
      <c r="C6" s="1"/>
      <c r="D6" s="1"/>
      <c r="E6" s="1"/>
      <c r="F6" s="1"/>
      <c r="G6" s="1"/>
      <c r="H6" s="1"/>
      <c r="I6" s="1"/>
      <c r="J6" s="1"/>
    </row>
    <row r="7" spans="1:11" s="7" customFormat="1" ht="20.100000000000001" customHeight="1" thickBot="1">
      <c r="B7" s="210" t="s">
        <v>5</v>
      </c>
      <c r="C7" s="210"/>
      <c r="D7" s="210"/>
      <c r="E7" s="210"/>
      <c r="F7" s="210"/>
      <c r="G7" s="210"/>
      <c r="H7" s="210"/>
      <c r="I7" s="210"/>
      <c r="J7" s="210"/>
      <c r="K7" s="8"/>
    </row>
    <row r="8" spans="1:11" ht="20.100000000000001" customHeight="1">
      <c r="A8" s="7"/>
      <c r="B8" s="222" t="s">
        <v>6</v>
      </c>
      <c r="C8" s="222"/>
      <c r="D8" s="222"/>
      <c r="E8" s="222"/>
      <c r="F8" s="222"/>
      <c r="G8" s="222"/>
      <c r="H8" s="222"/>
      <c r="I8" s="222"/>
      <c r="J8" s="222"/>
      <c r="K8" s="8"/>
    </row>
    <row r="9" spans="1:11">
      <c r="B9" s="215"/>
      <c r="C9" s="215"/>
      <c r="D9" s="215"/>
      <c r="E9" s="215"/>
      <c r="F9" s="215"/>
      <c r="G9" s="215"/>
      <c r="H9" s="215"/>
      <c r="I9" s="215"/>
      <c r="J9" s="215"/>
    </row>
    <row r="10" spans="1:11" ht="4.5" customHeight="1">
      <c r="B10" s="10"/>
      <c r="C10" s="9"/>
      <c r="D10" s="9"/>
      <c r="E10" s="9"/>
      <c r="F10" s="9"/>
      <c r="G10" s="10"/>
      <c r="H10" s="9"/>
      <c r="I10" s="9"/>
      <c r="J10" s="9"/>
    </row>
    <row r="11" spans="1:11" s="7" customFormat="1" ht="12.75" customHeight="1">
      <c r="B11" s="217" t="s">
        <v>7</v>
      </c>
      <c r="C11" s="217"/>
      <c r="D11" s="217"/>
      <c r="E11" s="217"/>
      <c r="F11" s="217"/>
      <c r="G11" s="217"/>
      <c r="H11" s="217"/>
      <c r="I11" s="217"/>
      <c r="J11" s="217"/>
      <c r="K11" s="8"/>
    </row>
    <row r="12" spans="1:11" ht="12.75" customHeight="1">
      <c r="A12" s="7"/>
      <c r="B12" s="219" t="s">
        <v>8</v>
      </c>
      <c r="C12" s="219"/>
      <c r="D12" s="12"/>
      <c r="E12" s="12"/>
      <c r="F12" s="12"/>
      <c r="G12" s="13"/>
      <c r="H12" s="11"/>
      <c r="I12" s="11"/>
      <c r="J12" s="11"/>
      <c r="K12" s="8"/>
    </row>
    <row r="13" spans="1:11" ht="12.75" customHeight="1">
      <c r="A13" s="7"/>
      <c r="B13" s="215" t="s">
        <v>9</v>
      </c>
      <c r="C13" s="215"/>
      <c r="D13" s="215"/>
      <c r="E13" s="215"/>
      <c r="F13" s="215"/>
      <c r="G13" s="215"/>
      <c r="H13" s="215"/>
      <c r="I13" s="11"/>
      <c r="J13" s="11"/>
      <c r="K13" s="8"/>
    </row>
    <row r="14" spans="1:11" s="14" customFormat="1" ht="12.75" customHeight="1">
      <c r="B14" s="215" t="s">
        <v>10</v>
      </c>
      <c r="C14" s="215"/>
      <c r="D14" s="215"/>
      <c r="E14" s="215"/>
      <c r="F14" s="215"/>
      <c r="G14" s="215"/>
      <c r="H14" s="215"/>
      <c r="I14" s="15"/>
      <c r="J14" s="16"/>
      <c r="K14" s="17"/>
    </row>
    <row r="15" spans="1:11">
      <c r="B15" s="10"/>
      <c r="C15" s="9"/>
      <c r="D15" s="9"/>
      <c r="E15" s="9"/>
      <c r="F15" s="9"/>
      <c r="G15" s="10"/>
      <c r="H15" s="9"/>
      <c r="I15" s="9"/>
      <c r="J15" s="9"/>
    </row>
    <row r="16" spans="1:11">
      <c r="B16" s="11" t="s">
        <v>11</v>
      </c>
      <c r="C16" s="18"/>
      <c r="D16" s="18"/>
      <c r="E16" s="18"/>
      <c r="F16" s="18"/>
      <c r="G16" s="19"/>
      <c r="H16" s="18"/>
      <c r="I16" s="20"/>
      <c r="J16" s="20"/>
    </row>
    <row r="17" spans="1:11" s="14" customFormat="1" ht="12.75" customHeight="1">
      <c r="B17" s="215" t="s">
        <v>12</v>
      </c>
      <c r="C17" s="215"/>
      <c r="D17" s="215"/>
      <c r="E17" s="215"/>
      <c r="F17" s="215"/>
      <c r="G17" s="215"/>
      <c r="H17" s="215"/>
      <c r="I17" s="15"/>
      <c r="J17" s="16"/>
      <c r="K17" s="17"/>
    </row>
    <row r="18" spans="1:11" ht="12.75" customHeight="1">
      <c r="A18" s="14"/>
      <c r="B18" s="174" t="s">
        <v>13</v>
      </c>
      <c r="C18" s="174"/>
      <c r="D18" s="9"/>
      <c r="E18" s="9"/>
      <c r="F18" s="9"/>
      <c r="G18" s="9"/>
      <c r="H18" s="9"/>
      <c r="I18" s="15"/>
      <c r="J18" s="16"/>
      <c r="K18" s="17"/>
    </row>
    <row r="19" spans="1:11" ht="12.75" customHeight="1">
      <c r="A19" s="14"/>
      <c r="B19" s="174" t="s">
        <v>14</v>
      </c>
      <c r="C19" s="174"/>
      <c r="D19" s="174"/>
      <c r="E19" s="174"/>
      <c r="F19" s="174"/>
      <c r="G19" s="174"/>
      <c r="H19" s="174"/>
      <c r="I19" s="174"/>
      <c r="J19" s="174"/>
      <c r="K19" s="17"/>
    </row>
    <row r="20" spans="1:11" ht="12.75" customHeight="1">
      <c r="A20" s="14"/>
      <c r="B20" s="215" t="s">
        <v>15</v>
      </c>
      <c r="C20" s="215"/>
      <c r="D20" s="215"/>
      <c r="E20" s="215"/>
      <c r="F20" s="215"/>
      <c r="G20" s="215"/>
      <c r="H20" s="215"/>
      <c r="I20" s="215"/>
      <c r="J20" s="215"/>
      <c r="K20" s="17"/>
    </row>
    <row r="21" spans="1:11" ht="12.75" customHeight="1">
      <c r="A21" s="14"/>
      <c r="B21" s="215" t="s">
        <v>16</v>
      </c>
      <c r="C21" s="215"/>
      <c r="D21" s="215"/>
      <c r="E21" s="215"/>
      <c r="F21" s="215"/>
      <c r="G21" s="215"/>
      <c r="H21" s="215"/>
      <c r="I21" s="215"/>
      <c r="J21" s="215"/>
      <c r="K21" s="17"/>
    </row>
    <row r="22" spans="1:11" ht="12.75" customHeight="1">
      <c r="A22" s="14"/>
      <c r="B22" s="215" t="s">
        <v>17</v>
      </c>
      <c r="C22" s="215"/>
      <c r="D22" s="215"/>
      <c r="E22" s="215"/>
      <c r="F22" s="215"/>
      <c r="G22" s="215"/>
      <c r="H22" s="215"/>
      <c r="I22" s="215"/>
      <c r="J22" s="215"/>
      <c r="K22" s="17"/>
    </row>
    <row r="23" spans="1:11" ht="12.75" customHeight="1">
      <c r="A23" s="14"/>
      <c r="B23" s="217" t="s">
        <v>18</v>
      </c>
      <c r="C23" s="217"/>
      <c r="D23" s="217"/>
      <c r="E23" s="217"/>
      <c r="F23" s="217"/>
      <c r="G23" s="217"/>
      <c r="H23" s="217"/>
      <c r="I23" s="217"/>
      <c r="J23" s="217"/>
      <c r="K23" s="17"/>
    </row>
    <row r="24" spans="1:11" ht="12.75" customHeight="1">
      <c r="A24" s="14"/>
      <c r="B24" s="218" t="s">
        <v>19</v>
      </c>
      <c r="C24" s="218"/>
      <c r="D24" s="218"/>
      <c r="E24" s="218"/>
      <c r="F24" s="218"/>
      <c r="G24" s="218"/>
      <c r="H24" s="218"/>
      <c r="I24" s="218"/>
      <c r="J24" s="218"/>
      <c r="K24" s="17"/>
    </row>
    <row r="25" spans="1:11" ht="5.0999999999999996" customHeight="1">
      <c r="B25" s="214"/>
      <c r="C25" s="214"/>
      <c r="D25" s="214"/>
      <c r="E25" s="214"/>
      <c r="F25" s="214"/>
      <c r="G25" s="214"/>
      <c r="H25" s="214"/>
      <c r="J25" s="22"/>
    </row>
    <row r="26" spans="1:11" ht="5.0999999999999996" customHeight="1" thickBot="1">
      <c r="B26" s="21"/>
      <c r="C26" s="21"/>
      <c r="D26" s="21"/>
      <c r="E26" s="21"/>
      <c r="F26" s="21"/>
      <c r="G26" s="21"/>
      <c r="H26" s="21"/>
      <c r="J26" s="22"/>
    </row>
    <row r="27" spans="1:11" s="7" customFormat="1" ht="12.75" customHeight="1" thickBot="1">
      <c r="B27" s="303" t="s">
        <v>20</v>
      </c>
      <c r="C27" s="304"/>
      <c r="D27" s="304"/>
      <c r="E27" s="304"/>
      <c r="F27" s="304"/>
      <c r="G27" s="304"/>
      <c r="H27" s="304"/>
      <c r="I27" s="304"/>
      <c r="J27" s="305"/>
      <c r="K27" s="8"/>
    </row>
    <row r="28" spans="1:11" ht="28.15" customHeight="1">
      <c r="B28" s="215" t="s">
        <v>21</v>
      </c>
      <c r="C28" s="215"/>
      <c r="D28" s="215"/>
      <c r="E28" s="215"/>
      <c r="F28" s="215"/>
      <c r="G28" s="215"/>
      <c r="H28" s="215"/>
      <c r="I28" s="215"/>
      <c r="J28" s="215"/>
    </row>
    <row r="29" spans="1:11" ht="5.0999999999999996" customHeight="1" thickBot="1">
      <c r="B29" s="214"/>
      <c r="C29" s="214"/>
      <c r="D29" s="214"/>
      <c r="E29" s="214"/>
      <c r="F29" s="214"/>
      <c r="G29" s="214"/>
      <c r="H29" s="214"/>
      <c r="J29" s="22"/>
    </row>
    <row r="30" spans="1:11" s="7" customFormat="1" ht="20.100000000000001" customHeight="1" thickBot="1">
      <c r="B30" s="303" t="s">
        <v>22</v>
      </c>
      <c r="C30" s="304"/>
      <c r="D30" s="304"/>
      <c r="E30" s="304"/>
      <c r="F30" s="304"/>
      <c r="G30" s="304"/>
      <c r="H30" s="304"/>
      <c r="I30" s="304"/>
      <c r="J30" s="305"/>
      <c r="K30" s="8"/>
    </row>
    <row r="31" spans="1:11" s="7" customFormat="1" ht="20.100000000000001" customHeight="1">
      <c r="B31" s="216" t="s">
        <v>23</v>
      </c>
      <c r="C31" s="216"/>
      <c r="D31" s="216"/>
      <c r="E31" s="216"/>
      <c r="F31" s="216"/>
      <c r="G31" s="216"/>
      <c r="H31" s="216"/>
      <c r="I31" s="216"/>
      <c r="J31" s="216"/>
      <c r="K31" s="8"/>
    </row>
    <row r="32" spans="1:11" ht="23.45" customHeight="1">
      <c r="A32" s="7"/>
      <c r="B32" s="207" t="s">
        <v>494</v>
      </c>
      <c r="C32" s="207"/>
      <c r="D32" s="207"/>
      <c r="E32" s="207"/>
      <c r="F32" s="207"/>
      <c r="G32" s="207"/>
      <c r="H32" s="207"/>
      <c r="I32" s="207"/>
      <c r="J32" s="207"/>
      <c r="K32" s="8"/>
    </row>
    <row r="33" spans="1:11" ht="12.75" customHeight="1">
      <c r="A33" s="7"/>
      <c r="B33" s="208" t="s">
        <v>24</v>
      </c>
      <c r="C33" s="208"/>
      <c r="D33" s="24"/>
      <c r="E33" s="24"/>
      <c r="F33" s="24"/>
      <c r="G33" s="25"/>
      <c r="H33" s="23"/>
      <c r="I33" s="23"/>
      <c r="J33" s="23"/>
      <c r="K33" s="8"/>
    </row>
    <row r="34" spans="1:11" ht="12.75" customHeight="1">
      <c r="A34" s="7"/>
      <c r="B34" s="26" t="s">
        <v>25</v>
      </c>
      <c r="C34" s="209" t="s">
        <v>26</v>
      </c>
      <c r="D34" s="209"/>
      <c r="E34" s="209"/>
      <c r="F34" s="209"/>
      <c r="G34" s="209"/>
      <c r="H34" s="209"/>
      <c r="I34" s="26" t="s">
        <v>27</v>
      </c>
      <c r="J34" s="26" t="s">
        <v>28</v>
      </c>
      <c r="K34" s="8"/>
    </row>
    <row r="35" spans="1:11" ht="12.75" customHeight="1">
      <c r="A35" s="7"/>
      <c r="B35" s="27" t="s">
        <v>29</v>
      </c>
      <c r="C35" s="184" t="s">
        <v>30</v>
      </c>
      <c r="D35" s="184"/>
      <c r="E35" s="184"/>
      <c r="F35" s="184"/>
      <c r="G35" s="184"/>
      <c r="H35" s="184"/>
      <c r="I35" s="27" t="s">
        <v>31</v>
      </c>
      <c r="J35" s="28">
        <v>1</v>
      </c>
      <c r="K35" s="8"/>
    </row>
    <row r="36" spans="1:11" ht="4.5" customHeight="1">
      <c r="A36" s="7"/>
      <c r="B36" s="29"/>
      <c r="C36" s="23"/>
      <c r="D36" s="23"/>
      <c r="E36" s="23"/>
      <c r="F36" s="23"/>
      <c r="G36" s="29"/>
      <c r="H36" s="23"/>
      <c r="I36" s="23"/>
      <c r="J36" s="23"/>
      <c r="K36" s="8"/>
    </row>
    <row r="37" spans="1:11" ht="5.0999999999999996" customHeight="1" thickBot="1"/>
    <row r="38" spans="1:11" s="7" customFormat="1" ht="13.5" customHeight="1" thickBot="1">
      <c r="B38" s="210" t="s">
        <v>32</v>
      </c>
      <c r="C38" s="210"/>
      <c r="D38" s="210"/>
      <c r="E38" s="210"/>
      <c r="F38" s="210"/>
      <c r="G38" s="210"/>
      <c r="H38" s="210"/>
      <c r="I38" s="210"/>
      <c r="J38" s="210"/>
      <c r="K38" s="8"/>
    </row>
    <row r="39" spans="1:11" ht="5.0999999999999996" customHeight="1" thickBot="1">
      <c r="A39" s="7"/>
      <c r="B39" s="1"/>
      <c r="C39" s="8"/>
      <c r="D39" s="8"/>
      <c r="E39" s="8"/>
      <c r="F39" s="8"/>
      <c r="G39" s="1"/>
      <c r="H39" s="1"/>
      <c r="I39" s="1"/>
      <c r="J39" s="1"/>
      <c r="K39" s="8"/>
    </row>
    <row r="40" spans="1:11" s="14" customFormat="1" ht="13.5" thickBot="1">
      <c r="B40" s="211" t="s">
        <v>33</v>
      </c>
      <c r="C40" s="211"/>
      <c r="D40" s="72"/>
      <c r="E40" s="72"/>
      <c r="F40" s="72"/>
      <c r="G40" s="73"/>
      <c r="H40" s="212" t="s">
        <v>34</v>
      </c>
      <c r="I40" s="212"/>
      <c r="J40" s="212"/>
      <c r="K40" s="30"/>
    </row>
    <row r="41" spans="1:11" ht="24.75" thickBot="1">
      <c r="A41" s="14"/>
      <c r="B41" s="211"/>
      <c r="C41" s="211"/>
      <c r="D41" s="74"/>
      <c r="E41" s="74"/>
      <c r="F41" s="74"/>
      <c r="G41" s="75"/>
      <c r="H41" s="76" t="s">
        <v>35</v>
      </c>
      <c r="I41" s="213" t="s">
        <v>36</v>
      </c>
      <c r="J41" s="213"/>
      <c r="K41" s="17"/>
    </row>
    <row r="42" spans="1:11" s="31" customFormat="1" ht="13.5" thickBot="1">
      <c r="B42" s="202"/>
      <c r="C42" s="202"/>
      <c r="D42" s="203" t="s">
        <v>37</v>
      </c>
      <c r="E42" s="203"/>
      <c r="F42" s="203"/>
      <c r="G42" s="203"/>
      <c r="H42" s="204"/>
      <c r="I42" s="204"/>
      <c r="J42" s="204"/>
      <c r="K42" s="32"/>
    </row>
    <row r="43" spans="1:11">
      <c r="A43" s="31"/>
      <c r="B43" s="202"/>
      <c r="C43" s="202"/>
      <c r="D43" s="77" t="s">
        <v>27</v>
      </c>
      <c r="E43" s="77" t="s">
        <v>38</v>
      </c>
      <c r="F43" s="77" t="s">
        <v>39</v>
      </c>
      <c r="G43" s="78" t="s">
        <v>40</v>
      </c>
      <c r="H43" s="204"/>
      <c r="I43" s="204"/>
      <c r="J43" s="204"/>
      <c r="K43" s="32"/>
    </row>
    <row r="44" spans="1:11" s="33" customFormat="1" ht="11.25">
      <c r="B44" s="201" t="s">
        <v>41</v>
      </c>
      <c r="C44" s="201"/>
      <c r="D44" s="201"/>
      <c r="E44" s="201"/>
      <c r="F44" s="201"/>
      <c r="G44" s="201"/>
      <c r="H44" s="79"/>
      <c r="I44" s="205"/>
      <c r="J44" s="205"/>
    </row>
    <row r="45" spans="1:11" s="33" customFormat="1" ht="11.25">
      <c r="B45" s="80" t="s">
        <v>29</v>
      </c>
      <c r="C45" s="81" t="s">
        <v>42</v>
      </c>
      <c r="D45" s="82" t="s">
        <v>43</v>
      </c>
      <c r="E45" s="83" t="s">
        <v>44</v>
      </c>
      <c r="F45" s="84"/>
      <c r="G45" s="85"/>
      <c r="H45" s="79"/>
      <c r="I45" s="86"/>
      <c r="J45" s="87"/>
    </row>
    <row r="46" spans="1:11" s="33" customFormat="1" ht="11.25">
      <c r="B46" s="80" t="s">
        <v>45</v>
      </c>
      <c r="C46" s="88" t="s">
        <v>46</v>
      </c>
      <c r="D46" s="89"/>
      <c r="E46" s="90" t="s">
        <v>47</v>
      </c>
      <c r="F46" s="84"/>
      <c r="G46" s="85"/>
      <c r="H46" s="79"/>
      <c r="I46" s="86"/>
      <c r="J46" s="87"/>
    </row>
    <row r="47" spans="1:11" s="33" customFormat="1" ht="11.25">
      <c r="B47" s="80" t="s">
        <v>48</v>
      </c>
      <c r="C47" s="91" t="s">
        <v>446</v>
      </c>
      <c r="D47" s="89"/>
      <c r="E47" s="90" t="s">
        <v>49</v>
      </c>
      <c r="F47" s="84"/>
      <c r="G47" s="85"/>
      <c r="H47" s="79"/>
      <c r="I47" s="86"/>
      <c r="J47" s="87"/>
    </row>
    <row r="48" spans="1:11" s="33" customFormat="1" ht="11.25">
      <c r="B48" s="80" t="s">
        <v>50</v>
      </c>
      <c r="C48" s="91" t="s">
        <v>51</v>
      </c>
      <c r="D48" s="89"/>
      <c r="E48" s="90" t="s">
        <v>49</v>
      </c>
      <c r="F48" s="84"/>
      <c r="G48" s="85"/>
      <c r="H48" s="79"/>
      <c r="I48" s="86"/>
      <c r="J48" s="87"/>
    </row>
    <row r="49" spans="2:10" s="33" customFormat="1" ht="11.25">
      <c r="B49" s="80" t="s">
        <v>52</v>
      </c>
      <c r="C49" s="91" t="s">
        <v>53</v>
      </c>
      <c r="D49" s="89" t="s">
        <v>54</v>
      </c>
      <c r="E49" s="90" t="s">
        <v>450</v>
      </c>
      <c r="F49" s="84"/>
      <c r="G49" s="85"/>
      <c r="H49" s="79"/>
      <c r="I49" s="86"/>
      <c r="J49" s="87"/>
    </row>
    <row r="50" spans="2:10" s="33" customFormat="1" ht="11.25">
      <c r="B50" s="80" t="s">
        <v>55</v>
      </c>
      <c r="C50" s="91" t="s">
        <v>56</v>
      </c>
      <c r="D50" s="89" t="s">
        <v>57</v>
      </c>
      <c r="E50" s="90" t="s">
        <v>451</v>
      </c>
      <c r="F50" s="84"/>
      <c r="G50" s="85"/>
      <c r="H50" s="79"/>
      <c r="I50" s="86"/>
      <c r="J50" s="87"/>
    </row>
    <row r="51" spans="2:10" s="33" customFormat="1" ht="11.25">
      <c r="B51" s="80" t="s">
        <v>58</v>
      </c>
      <c r="C51" s="91" t="s">
        <v>59</v>
      </c>
      <c r="D51" s="89" t="s">
        <v>60</v>
      </c>
      <c r="E51" s="90" t="s">
        <v>61</v>
      </c>
      <c r="F51" s="84"/>
      <c r="G51" s="85"/>
      <c r="H51" s="79"/>
      <c r="I51" s="86"/>
      <c r="J51" s="87"/>
    </row>
    <row r="52" spans="2:10" s="33" customFormat="1" ht="11.25">
      <c r="B52" s="80" t="s">
        <v>62</v>
      </c>
      <c r="C52" s="91" t="s">
        <v>63</v>
      </c>
      <c r="D52" s="89" t="s">
        <v>64</v>
      </c>
      <c r="E52" s="90" t="s">
        <v>452</v>
      </c>
      <c r="F52" s="84"/>
      <c r="G52" s="85"/>
      <c r="H52" s="79"/>
      <c r="I52" s="86"/>
      <c r="J52" s="87"/>
    </row>
    <row r="53" spans="2:10" s="33" customFormat="1" ht="11.25">
      <c r="B53" s="80" t="s">
        <v>65</v>
      </c>
      <c r="C53" s="91" t="s">
        <v>66</v>
      </c>
      <c r="D53" s="89" t="s">
        <v>67</v>
      </c>
      <c r="E53" s="90" t="s">
        <v>453</v>
      </c>
      <c r="F53" s="84"/>
      <c r="G53" s="85"/>
      <c r="H53" s="79"/>
      <c r="I53" s="86"/>
      <c r="J53" s="87"/>
    </row>
    <row r="54" spans="2:10" s="33" customFormat="1" ht="11.25">
      <c r="B54" s="80" t="s">
        <v>68</v>
      </c>
      <c r="C54" s="88" t="s">
        <v>69</v>
      </c>
      <c r="D54" s="89" t="s">
        <v>70</v>
      </c>
      <c r="E54" s="90" t="s">
        <v>71</v>
      </c>
      <c r="F54" s="84"/>
      <c r="G54" s="85"/>
      <c r="H54" s="79"/>
      <c r="I54" s="86"/>
      <c r="J54" s="87"/>
    </row>
    <row r="55" spans="2:10" s="33" customFormat="1" ht="11.25">
      <c r="B55" s="80" t="s">
        <v>72</v>
      </c>
      <c r="C55" s="91" t="s">
        <v>73</v>
      </c>
      <c r="D55" s="89" t="s">
        <v>70</v>
      </c>
      <c r="E55" s="90" t="s">
        <v>74</v>
      </c>
      <c r="F55" s="84"/>
      <c r="G55" s="85"/>
      <c r="H55" s="79"/>
      <c r="I55" s="86"/>
      <c r="J55" s="87"/>
    </row>
    <row r="56" spans="2:10" s="33" customFormat="1" ht="11.25">
      <c r="B56" s="80" t="s">
        <v>75</v>
      </c>
      <c r="C56" s="91" t="s">
        <v>76</v>
      </c>
      <c r="D56" s="89" t="s">
        <v>70</v>
      </c>
      <c r="E56" s="90" t="s">
        <v>77</v>
      </c>
      <c r="F56" s="84"/>
      <c r="G56" s="85"/>
      <c r="H56" s="79"/>
      <c r="I56" s="86"/>
      <c r="J56" s="87"/>
    </row>
    <row r="57" spans="2:10" s="33" customFormat="1" ht="11.25">
      <c r="B57" s="80" t="s">
        <v>78</v>
      </c>
      <c r="C57" s="88" t="s">
        <v>79</v>
      </c>
      <c r="D57" s="89" t="s">
        <v>80</v>
      </c>
      <c r="E57" s="90" t="s">
        <v>81</v>
      </c>
      <c r="F57" s="84"/>
      <c r="G57" s="85"/>
      <c r="H57" s="79"/>
      <c r="I57" s="86"/>
      <c r="J57" s="87"/>
    </row>
    <row r="58" spans="2:10" s="33" customFormat="1" ht="11.25">
      <c r="B58" s="80" t="s">
        <v>82</v>
      </c>
      <c r="C58" s="91" t="s">
        <v>83</v>
      </c>
      <c r="D58" s="89" t="s">
        <v>80</v>
      </c>
      <c r="E58" s="90" t="s">
        <v>84</v>
      </c>
      <c r="F58" s="84"/>
      <c r="G58" s="85"/>
      <c r="H58" s="79"/>
      <c r="I58" s="86"/>
      <c r="J58" s="87"/>
    </row>
    <row r="59" spans="2:10" s="33" customFormat="1" ht="11.25">
      <c r="B59" s="80" t="s">
        <v>85</v>
      </c>
      <c r="C59" s="91" t="s">
        <v>86</v>
      </c>
      <c r="D59" s="89"/>
      <c r="E59" s="90" t="s">
        <v>47</v>
      </c>
      <c r="F59" s="84"/>
      <c r="G59" s="85"/>
      <c r="H59" s="79"/>
      <c r="I59" s="86"/>
      <c r="J59" s="87"/>
    </row>
    <row r="60" spans="2:10" s="33" customFormat="1" ht="11.25">
      <c r="B60" s="80" t="s">
        <v>87</v>
      </c>
      <c r="C60" s="91" t="s">
        <v>88</v>
      </c>
      <c r="D60" s="89" t="s">
        <v>80</v>
      </c>
      <c r="E60" s="90" t="s">
        <v>89</v>
      </c>
      <c r="F60" s="84"/>
      <c r="G60" s="85"/>
      <c r="H60" s="79"/>
      <c r="I60" s="86"/>
      <c r="J60" s="87"/>
    </row>
    <row r="61" spans="2:10" s="33" customFormat="1" ht="11.25">
      <c r="B61" s="80" t="s">
        <v>90</v>
      </c>
      <c r="C61" s="91" t="s">
        <v>91</v>
      </c>
      <c r="D61" s="89" t="s">
        <v>92</v>
      </c>
      <c r="E61" s="90" t="s">
        <v>93</v>
      </c>
      <c r="F61" s="84"/>
      <c r="G61" s="85"/>
      <c r="H61" s="79"/>
      <c r="I61" s="86"/>
      <c r="J61" s="87"/>
    </row>
    <row r="62" spans="2:10" s="33" customFormat="1" ht="11.25">
      <c r="B62" s="80" t="s">
        <v>94</v>
      </c>
      <c r="C62" s="91" t="s">
        <v>95</v>
      </c>
      <c r="D62" s="89" t="s">
        <v>96</v>
      </c>
      <c r="E62" s="90" t="s">
        <v>97</v>
      </c>
      <c r="F62" s="84"/>
      <c r="G62" s="85"/>
      <c r="H62" s="79"/>
      <c r="I62" s="86"/>
      <c r="J62" s="87"/>
    </row>
    <row r="63" spans="2:10" s="33" customFormat="1" ht="11.25">
      <c r="B63" s="80" t="s">
        <v>98</v>
      </c>
      <c r="C63" s="91" t="s">
        <v>99</v>
      </c>
      <c r="D63" s="89" t="s">
        <v>100</v>
      </c>
      <c r="E63" s="90" t="s">
        <v>454</v>
      </c>
      <c r="F63" s="84"/>
      <c r="G63" s="85"/>
      <c r="H63" s="79"/>
      <c r="I63" s="86"/>
      <c r="J63" s="87"/>
    </row>
    <row r="64" spans="2:10" s="33" customFormat="1" ht="11.25">
      <c r="B64" s="80" t="s">
        <v>101</v>
      </c>
      <c r="C64" s="91" t="s">
        <v>102</v>
      </c>
      <c r="D64" s="89" t="s">
        <v>103</v>
      </c>
      <c r="E64" s="90" t="s">
        <v>104</v>
      </c>
      <c r="F64" s="84"/>
      <c r="G64" s="85"/>
      <c r="H64" s="79"/>
      <c r="I64" s="86"/>
      <c r="J64" s="87"/>
    </row>
    <row r="65" spans="2:10" s="33" customFormat="1" ht="11.25">
      <c r="B65" s="80" t="s">
        <v>105</v>
      </c>
      <c r="C65" s="88" t="s">
        <v>106</v>
      </c>
      <c r="D65" s="89" t="s">
        <v>107</v>
      </c>
      <c r="E65" s="90" t="s">
        <v>108</v>
      </c>
      <c r="F65" s="84"/>
      <c r="G65" s="85"/>
      <c r="H65" s="79"/>
      <c r="I65" s="86"/>
      <c r="J65" s="87"/>
    </row>
    <row r="66" spans="2:10" s="33" customFormat="1" ht="11.25">
      <c r="B66" s="80" t="s">
        <v>109</v>
      </c>
      <c r="C66" s="91" t="s">
        <v>110</v>
      </c>
      <c r="D66" s="89" t="s">
        <v>107</v>
      </c>
      <c r="E66" s="90" t="s">
        <v>111</v>
      </c>
      <c r="F66" s="84"/>
      <c r="G66" s="85"/>
      <c r="H66" s="79"/>
      <c r="I66" s="86"/>
      <c r="J66" s="87"/>
    </row>
    <row r="67" spans="2:10" s="33" customFormat="1" ht="22.5">
      <c r="B67" s="80" t="s">
        <v>112</v>
      </c>
      <c r="C67" s="88" t="s">
        <v>113</v>
      </c>
      <c r="D67" s="89" t="s">
        <v>107</v>
      </c>
      <c r="E67" s="90" t="s">
        <v>114</v>
      </c>
      <c r="F67" s="84"/>
      <c r="G67" s="85"/>
      <c r="H67" s="79"/>
      <c r="I67" s="86"/>
      <c r="J67" s="87"/>
    </row>
    <row r="68" spans="2:10" s="33" customFormat="1" ht="11.25">
      <c r="B68" s="80" t="s">
        <v>115</v>
      </c>
      <c r="C68" s="91" t="s">
        <v>116</v>
      </c>
      <c r="D68" s="89" t="s">
        <v>103</v>
      </c>
      <c r="E68" s="92" t="s">
        <v>117</v>
      </c>
      <c r="F68" s="84"/>
      <c r="G68" s="85"/>
      <c r="H68" s="79"/>
      <c r="I68" s="86"/>
      <c r="J68" s="87"/>
    </row>
    <row r="69" spans="2:10" s="33" customFormat="1" ht="11.25">
      <c r="B69" s="80" t="s">
        <v>118</v>
      </c>
      <c r="C69" s="91" t="s">
        <v>119</v>
      </c>
      <c r="D69" s="89" t="s">
        <v>120</v>
      </c>
      <c r="E69" s="90" t="s">
        <v>447</v>
      </c>
      <c r="F69" s="84"/>
      <c r="G69" s="85"/>
      <c r="H69" s="79"/>
      <c r="I69" s="86"/>
      <c r="J69" s="87"/>
    </row>
    <row r="70" spans="2:10" s="33" customFormat="1" ht="11.25">
      <c r="B70" s="80" t="s">
        <v>121</v>
      </c>
      <c r="C70" s="91" t="s">
        <v>122</v>
      </c>
      <c r="D70" s="89" t="s">
        <v>43</v>
      </c>
      <c r="E70" s="90" t="s">
        <v>123</v>
      </c>
      <c r="F70" s="84"/>
      <c r="G70" s="85"/>
      <c r="H70" s="79"/>
      <c r="I70" s="86"/>
      <c r="J70" s="87"/>
    </row>
    <row r="71" spans="2:10" s="33" customFormat="1" ht="11.25">
      <c r="B71" s="80" t="s">
        <v>124</v>
      </c>
      <c r="C71" s="91" t="s">
        <v>125</v>
      </c>
      <c r="D71" s="89" t="s">
        <v>43</v>
      </c>
      <c r="E71" s="90" t="s">
        <v>126</v>
      </c>
      <c r="F71" s="84"/>
      <c r="G71" s="85"/>
      <c r="H71" s="79"/>
      <c r="I71" s="86"/>
      <c r="J71" s="87"/>
    </row>
    <row r="72" spans="2:10" s="33" customFormat="1" ht="11.25">
      <c r="B72" s="80" t="s">
        <v>127</v>
      </c>
      <c r="C72" s="88" t="s">
        <v>128</v>
      </c>
      <c r="D72" s="89"/>
      <c r="E72" s="90" t="s">
        <v>47</v>
      </c>
      <c r="F72" s="84"/>
      <c r="G72" s="85"/>
      <c r="H72" s="79"/>
      <c r="I72" s="86"/>
      <c r="J72" s="87"/>
    </row>
    <row r="73" spans="2:10" s="33" customFormat="1" ht="11.25">
      <c r="B73" s="80" t="s">
        <v>129</v>
      </c>
      <c r="C73" s="91" t="s">
        <v>130</v>
      </c>
      <c r="D73" s="89"/>
      <c r="E73" s="90" t="s">
        <v>131</v>
      </c>
      <c r="F73" s="84"/>
      <c r="G73" s="85"/>
      <c r="H73" s="79"/>
      <c r="I73" s="86"/>
      <c r="J73" s="87"/>
    </row>
    <row r="74" spans="2:10" s="33" customFormat="1" ht="11.25">
      <c r="B74" s="80" t="s">
        <v>132</v>
      </c>
      <c r="C74" s="91" t="s">
        <v>133</v>
      </c>
      <c r="D74" s="89"/>
      <c r="E74" s="90" t="s">
        <v>131</v>
      </c>
      <c r="F74" s="84"/>
      <c r="G74" s="85"/>
      <c r="H74" s="79"/>
      <c r="I74" s="86"/>
      <c r="J74" s="87"/>
    </row>
    <row r="75" spans="2:10" s="33" customFormat="1" ht="11.25">
      <c r="B75" s="80" t="s">
        <v>134</v>
      </c>
      <c r="C75" s="88" t="s">
        <v>135</v>
      </c>
      <c r="D75" s="89"/>
      <c r="E75" s="90" t="s">
        <v>131</v>
      </c>
      <c r="F75" s="84"/>
      <c r="G75" s="85"/>
      <c r="H75" s="79"/>
      <c r="I75" s="86"/>
      <c r="J75" s="87"/>
    </row>
    <row r="76" spans="2:10" s="33" customFormat="1" ht="11.25">
      <c r="B76" s="80" t="s">
        <v>136</v>
      </c>
      <c r="C76" s="88" t="s">
        <v>137</v>
      </c>
      <c r="D76" s="89"/>
      <c r="E76" s="90" t="s">
        <v>131</v>
      </c>
      <c r="F76" s="84"/>
      <c r="G76" s="85"/>
      <c r="H76" s="79"/>
      <c r="I76" s="86"/>
      <c r="J76" s="87"/>
    </row>
    <row r="77" spans="2:10" s="33" customFormat="1" ht="11.25">
      <c r="B77" s="80" t="s">
        <v>138</v>
      </c>
      <c r="C77" s="93" t="s">
        <v>139</v>
      </c>
      <c r="D77" s="89"/>
      <c r="E77" s="90" t="s">
        <v>131</v>
      </c>
      <c r="F77" s="84"/>
      <c r="G77" s="85"/>
      <c r="H77" s="79"/>
      <c r="I77" s="86"/>
      <c r="J77" s="87"/>
    </row>
    <row r="78" spans="2:10" s="33" customFormat="1" ht="11.25">
      <c r="B78" s="80" t="s">
        <v>140</v>
      </c>
      <c r="C78" s="91" t="s">
        <v>141</v>
      </c>
      <c r="D78" s="89"/>
      <c r="E78" s="90" t="s">
        <v>131</v>
      </c>
      <c r="F78" s="84"/>
      <c r="G78" s="85"/>
      <c r="H78" s="79"/>
      <c r="I78" s="86"/>
      <c r="J78" s="87"/>
    </row>
    <row r="79" spans="2:10" s="33" customFormat="1" ht="11.25">
      <c r="B79" s="80" t="s">
        <v>142</v>
      </c>
      <c r="C79" s="91" t="s">
        <v>143</v>
      </c>
      <c r="D79" s="89"/>
      <c r="E79" s="90" t="s">
        <v>131</v>
      </c>
      <c r="F79" s="84"/>
      <c r="G79" s="85"/>
      <c r="H79" s="79"/>
      <c r="I79" s="86"/>
      <c r="J79" s="87"/>
    </row>
    <row r="80" spans="2:10" s="33" customFormat="1" ht="11.25">
      <c r="B80" s="80" t="s">
        <v>144</v>
      </c>
      <c r="C80" s="88" t="s">
        <v>145</v>
      </c>
      <c r="D80" s="89"/>
      <c r="E80" s="90" t="s">
        <v>131</v>
      </c>
      <c r="F80" s="84"/>
      <c r="G80" s="85"/>
      <c r="H80" s="79"/>
      <c r="I80" s="86"/>
      <c r="J80" s="87"/>
    </row>
    <row r="81" spans="2:10" s="33" customFormat="1" ht="11.25">
      <c r="B81" s="80" t="s">
        <v>146</v>
      </c>
      <c r="C81" s="91" t="s">
        <v>147</v>
      </c>
      <c r="D81" s="89"/>
      <c r="E81" s="90" t="s">
        <v>131</v>
      </c>
      <c r="F81" s="84"/>
      <c r="G81" s="85"/>
      <c r="H81" s="79"/>
      <c r="I81" s="86"/>
      <c r="J81" s="87"/>
    </row>
    <row r="82" spans="2:10" s="33" customFormat="1" ht="11.25">
      <c r="B82" s="80" t="s">
        <v>148</v>
      </c>
      <c r="C82" s="91" t="s">
        <v>149</v>
      </c>
      <c r="D82" s="89"/>
      <c r="E82" s="90" t="s">
        <v>131</v>
      </c>
      <c r="F82" s="84"/>
      <c r="G82" s="85"/>
      <c r="H82" s="79"/>
      <c r="I82" s="86"/>
      <c r="J82" s="87"/>
    </row>
    <row r="83" spans="2:10" s="33" customFormat="1" ht="11.25">
      <c r="B83" s="80" t="s">
        <v>150</v>
      </c>
      <c r="C83" s="91" t="s">
        <v>151</v>
      </c>
      <c r="D83" s="89"/>
      <c r="E83" s="90" t="s">
        <v>47</v>
      </c>
      <c r="F83" s="84"/>
      <c r="G83" s="85"/>
      <c r="H83" s="79"/>
      <c r="I83" s="86"/>
      <c r="J83" s="87"/>
    </row>
    <row r="84" spans="2:10" s="33" customFormat="1" ht="11.25">
      <c r="B84" s="80" t="s">
        <v>152</v>
      </c>
      <c r="C84" s="88" t="s">
        <v>153</v>
      </c>
      <c r="D84" s="89"/>
      <c r="E84" s="90" t="s">
        <v>131</v>
      </c>
      <c r="F84" s="84"/>
      <c r="G84" s="85"/>
      <c r="H84" s="79"/>
      <c r="I84" s="86"/>
      <c r="J84" s="87"/>
    </row>
    <row r="85" spans="2:10" s="33" customFormat="1" ht="22.5">
      <c r="B85" s="80" t="s">
        <v>154</v>
      </c>
      <c r="C85" s="91" t="s">
        <v>155</v>
      </c>
      <c r="D85" s="89"/>
      <c r="E85" s="90" t="s">
        <v>131</v>
      </c>
      <c r="F85" s="84"/>
      <c r="G85" s="85"/>
      <c r="H85" s="79"/>
      <c r="I85" s="86"/>
      <c r="J85" s="87"/>
    </row>
    <row r="86" spans="2:10" s="33" customFormat="1" ht="11.25">
      <c r="B86" s="80" t="s">
        <v>156</v>
      </c>
      <c r="C86" s="91" t="s">
        <v>449</v>
      </c>
      <c r="D86" s="89"/>
      <c r="E86" s="90" t="s">
        <v>131</v>
      </c>
      <c r="F86" s="84"/>
      <c r="G86" s="85"/>
      <c r="H86" s="79"/>
      <c r="I86" s="86"/>
      <c r="J86" s="87"/>
    </row>
    <row r="87" spans="2:10" s="33" customFormat="1" ht="11.25">
      <c r="B87" s="80" t="s">
        <v>157</v>
      </c>
      <c r="C87" s="91" t="s">
        <v>158</v>
      </c>
      <c r="D87" s="89"/>
      <c r="E87" s="90" t="s">
        <v>131</v>
      </c>
      <c r="F87" s="84"/>
      <c r="G87" s="85"/>
      <c r="H87" s="79"/>
      <c r="I87" s="86"/>
      <c r="J87" s="87"/>
    </row>
    <row r="88" spans="2:10" s="33" customFormat="1" ht="11.25">
      <c r="B88" s="80" t="s">
        <v>159</v>
      </c>
      <c r="C88" s="93" t="s">
        <v>160</v>
      </c>
      <c r="D88" s="89"/>
      <c r="E88" s="90" t="s">
        <v>47</v>
      </c>
      <c r="F88" s="84"/>
      <c r="G88" s="85"/>
      <c r="H88" s="79"/>
      <c r="I88" s="94"/>
      <c r="J88" s="87"/>
    </row>
    <row r="89" spans="2:10" s="33" customFormat="1" ht="11.25">
      <c r="B89" s="80" t="s">
        <v>161</v>
      </c>
      <c r="C89" s="81" t="s">
        <v>162</v>
      </c>
      <c r="D89" s="89"/>
      <c r="E89" s="90" t="s">
        <v>131</v>
      </c>
      <c r="F89" s="84"/>
      <c r="G89" s="85"/>
      <c r="H89" s="79"/>
      <c r="I89" s="86"/>
      <c r="J89" s="87"/>
    </row>
    <row r="90" spans="2:10" s="33" customFormat="1" ht="11.25">
      <c r="B90" s="80" t="s">
        <v>163</v>
      </c>
      <c r="C90" s="81" t="s">
        <v>164</v>
      </c>
      <c r="D90" s="89"/>
      <c r="E90" s="90" t="s">
        <v>131</v>
      </c>
      <c r="F90" s="84"/>
      <c r="G90" s="85"/>
      <c r="H90" s="79"/>
      <c r="I90" s="86"/>
      <c r="J90" s="87"/>
    </row>
    <row r="91" spans="2:10" s="33" customFormat="1" ht="11.25">
      <c r="B91" s="80" t="s">
        <v>165</v>
      </c>
      <c r="C91" s="81" t="s">
        <v>166</v>
      </c>
      <c r="D91" s="89"/>
      <c r="E91" s="90" t="s">
        <v>131</v>
      </c>
      <c r="F91" s="84"/>
      <c r="G91" s="85"/>
      <c r="H91" s="79"/>
      <c r="I91" s="86"/>
      <c r="J91" s="87"/>
    </row>
    <row r="92" spans="2:10" s="33" customFormat="1" ht="22.5">
      <c r="B92" s="95" t="s">
        <v>169</v>
      </c>
      <c r="C92" s="96" t="s">
        <v>167</v>
      </c>
      <c r="D92" s="89"/>
      <c r="E92" s="90" t="s">
        <v>131</v>
      </c>
      <c r="F92" s="84"/>
      <c r="G92" s="85"/>
      <c r="H92" s="79"/>
      <c r="I92" s="86"/>
      <c r="J92" s="87"/>
    </row>
    <row r="93" spans="2:10" s="33" customFormat="1" ht="33.75">
      <c r="B93" s="95" t="s">
        <v>171</v>
      </c>
      <c r="C93" s="96" t="s">
        <v>168</v>
      </c>
      <c r="D93" s="89"/>
      <c r="E93" s="90" t="s">
        <v>131</v>
      </c>
      <c r="F93" s="84"/>
      <c r="G93" s="85"/>
      <c r="H93" s="79"/>
      <c r="I93" s="86"/>
      <c r="J93" s="87"/>
    </row>
    <row r="94" spans="2:10" s="33" customFormat="1" ht="11.25">
      <c r="B94" s="95"/>
      <c r="C94" s="96" t="s">
        <v>455</v>
      </c>
      <c r="D94" s="89"/>
      <c r="E94" s="90" t="s">
        <v>131</v>
      </c>
      <c r="F94" s="84"/>
      <c r="G94" s="85"/>
      <c r="H94" s="79"/>
      <c r="I94" s="86"/>
      <c r="J94" s="87"/>
    </row>
    <row r="95" spans="2:10" s="33" customFormat="1" ht="11.25">
      <c r="B95" s="95"/>
      <c r="C95" s="96" t="s">
        <v>456</v>
      </c>
      <c r="D95" s="89"/>
      <c r="E95" s="90" t="s">
        <v>131</v>
      </c>
      <c r="F95" s="84"/>
      <c r="G95" s="85"/>
      <c r="H95" s="79"/>
      <c r="I95" s="86"/>
      <c r="J95" s="87"/>
    </row>
    <row r="96" spans="2:10" s="33" customFormat="1" ht="11.25">
      <c r="B96" s="95" t="s">
        <v>174</v>
      </c>
      <c r="C96" s="97" t="s">
        <v>448</v>
      </c>
      <c r="D96" s="89"/>
      <c r="E96" s="90" t="s">
        <v>131</v>
      </c>
      <c r="F96" s="84"/>
      <c r="G96" s="85"/>
      <c r="H96" s="79"/>
      <c r="I96" s="86"/>
      <c r="J96" s="87"/>
    </row>
    <row r="97" spans="2:10" s="33" customFormat="1" ht="11.25">
      <c r="B97" s="80" t="s">
        <v>176</v>
      </c>
      <c r="C97" s="81" t="s">
        <v>170</v>
      </c>
      <c r="D97" s="89"/>
      <c r="E97" s="90" t="s">
        <v>131</v>
      </c>
      <c r="F97" s="84"/>
      <c r="G97" s="85"/>
      <c r="H97" s="79"/>
      <c r="I97" s="86"/>
      <c r="J97" s="87"/>
    </row>
    <row r="98" spans="2:10" s="33" customFormat="1" ht="11.25">
      <c r="B98" s="80" t="s">
        <v>442</v>
      </c>
      <c r="C98" s="91" t="s">
        <v>172</v>
      </c>
      <c r="D98" s="89"/>
      <c r="E98" s="90" t="s">
        <v>131</v>
      </c>
      <c r="F98" s="84"/>
      <c r="G98" s="85"/>
      <c r="H98" s="79"/>
      <c r="I98" s="86"/>
      <c r="J98" s="87"/>
    </row>
    <row r="99" spans="2:10" s="33" customFormat="1" ht="11.25">
      <c r="B99" s="80" t="s">
        <v>443</v>
      </c>
      <c r="C99" s="81" t="s">
        <v>173</v>
      </c>
      <c r="D99" s="82"/>
      <c r="E99" s="90" t="s">
        <v>131</v>
      </c>
      <c r="F99" s="84"/>
      <c r="G99" s="85"/>
      <c r="H99" s="79"/>
      <c r="I99" s="86"/>
      <c r="J99" s="87"/>
    </row>
    <row r="100" spans="2:10" s="33" customFormat="1" ht="11.25">
      <c r="B100" s="80" t="s">
        <v>444</v>
      </c>
      <c r="C100" s="81" t="s">
        <v>175</v>
      </c>
      <c r="D100" s="82"/>
      <c r="E100" s="90" t="s">
        <v>131</v>
      </c>
      <c r="F100" s="84"/>
      <c r="G100" s="85"/>
      <c r="H100" s="79"/>
      <c r="I100" s="86"/>
      <c r="J100" s="87"/>
    </row>
    <row r="101" spans="2:10" s="33" customFormat="1" ht="12" thickBot="1">
      <c r="B101" s="80" t="s">
        <v>445</v>
      </c>
      <c r="C101" s="98" t="s">
        <v>177</v>
      </c>
      <c r="D101" s="99"/>
      <c r="E101" s="100" t="s">
        <v>131</v>
      </c>
      <c r="F101" s="84"/>
      <c r="G101" s="85"/>
      <c r="H101" s="79"/>
      <c r="I101" s="86"/>
      <c r="J101" s="87"/>
    </row>
    <row r="102" spans="2:10" s="33" customFormat="1" ht="11.25">
      <c r="B102" s="206" t="s">
        <v>178</v>
      </c>
      <c r="C102" s="206"/>
      <c r="D102" s="206"/>
      <c r="E102" s="206"/>
      <c r="F102" s="206"/>
      <c r="G102" s="206"/>
      <c r="H102" s="79"/>
      <c r="I102" s="86"/>
      <c r="J102" s="87"/>
    </row>
    <row r="103" spans="2:10" s="33" customFormat="1" ht="11.25">
      <c r="B103" s="80" t="s">
        <v>29</v>
      </c>
      <c r="C103" s="81" t="s">
        <v>179</v>
      </c>
      <c r="D103" s="101"/>
      <c r="E103" s="101" t="s">
        <v>180</v>
      </c>
      <c r="F103" s="84"/>
      <c r="G103" s="85"/>
      <c r="H103" s="79"/>
      <c r="I103" s="86"/>
      <c r="J103" s="87"/>
    </row>
    <row r="104" spans="2:10" s="33" customFormat="1" ht="11.25">
      <c r="B104" s="201" t="s">
        <v>181</v>
      </c>
      <c r="C104" s="201"/>
      <c r="D104" s="201"/>
      <c r="E104" s="201"/>
      <c r="F104" s="201"/>
      <c r="G104" s="201"/>
      <c r="H104" s="79"/>
      <c r="I104" s="86"/>
      <c r="J104" s="87"/>
    </row>
    <row r="105" spans="2:10" s="33" customFormat="1" ht="11.25">
      <c r="B105" s="80" t="s">
        <v>29</v>
      </c>
      <c r="C105" s="81" t="s">
        <v>182</v>
      </c>
      <c r="D105" s="101"/>
      <c r="E105" s="83" t="s">
        <v>131</v>
      </c>
      <c r="F105" s="84"/>
      <c r="G105" s="85"/>
      <c r="H105" s="79"/>
      <c r="I105" s="86"/>
      <c r="J105" s="87"/>
    </row>
    <row r="106" spans="2:10" s="33" customFormat="1" ht="11.25">
      <c r="B106" s="80" t="s">
        <v>45</v>
      </c>
      <c r="C106" s="81" t="s">
        <v>183</v>
      </c>
      <c r="D106" s="101"/>
      <c r="E106" s="83" t="s">
        <v>131</v>
      </c>
      <c r="F106" s="84"/>
      <c r="G106" s="85"/>
      <c r="H106" s="79"/>
      <c r="I106" s="86"/>
      <c r="J106" s="87"/>
    </row>
    <row r="107" spans="2:10" s="33" customFormat="1" ht="11.25">
      <c r="B107" s="80" t="s">
        <v>48</v>
      </c>
      <c r="C107" s="81" t="s">
        <v>184</v>
      </c>
      <c r="D107" s="101"/>
      <c r="E107" s="83" t="s">
        <v>131</v>
      </c>
      <c r="F107" s="84"/>
      <c r="G107" s="85"/>
      <c r="H107" s="79"/>
      <c r="I107" s="86"/>
      <c r="J107" s="87"/>
    </row>
    <row r="108" spans="2:10" s="33" customFormat="1" ht="11.25">
      <c r="B108" s="80" t="s">
        <v>50</v>
      </c>
      <c r="C108" s="81" t="s">
        <v>185</v>
      </c>
      <c r="D108" s="101"/>
      <c r="E108" s="83" t="s">
        <v>131</v>
      </c>
      <c r="F108" s="84"/>
      <c r="G108" s="85"/>
      <c r="H108" s="79"/>
      <c r="I108" s="86"/>
      <c r="J108" s="87"/>
    </row>
    <row r="109" spans="2:10" s="33" customFormat="1" ht="11.25">
      <c r="B109" s="80" t="s">
        <v>52</v>
      </c>
      <c r="C109" s="81" t="s">
        <v>186</v>
      </c>
      <c r="D109" s="101"/>
      <c r="E109" s="83" t="s">
        <v>131</v>
      </c>
      <c r="F109" s="84"/>
      <c r="G109" s="85"/>
      <c r="H109" s="79"/>
      <c r="I109" s="86"/>
      <c r="J109" s="87"/>
    </row>
    <row r="110" spans="2:10" s="33" customFormat="1" ht="11.25">
      <c r="B110" s="80" t="s">
        <v>55</v>
      </c>
      <c r="C110" s="81" t="s">
        <v>187</v>
      </c>
      <c r="D110" s="101"/>
      <c r="E110" s="83" t="s">
        <v>131</v>
      </c>
      <c r="F110" s="84"/>
      <c r="G110" s="85"/>
      <c r="H110" s="79"/>
      <c r="I110" s="86"/>
      <c r="J110" s="87"/>
    </row>
    <row r="111" spans="2:10" s="33" customFormat="1" ht="11.25">
      <c r="B111" s="80" t="s">
        <v>58</v>
      </c>
      <c r="C111" s="81" t="s">
        <v>188</v>
      </c>
      <c r="D111" s="101"/>
      <c r="E111" s="83" t="s">
        <v>131</v>
      </c>
      <c r="F111" s="84"/>
      <c r="G111" s="85"/>
      <c r="H111" s="79"/>
      <c r="I111" s="86"/>
      <c r="J111" s="87"/>
    </row>
    <row r="112" spans="2:10" s="33" customFormat="1" ht="11.25">
      <c r="B112" s="80" t="s">
        <v>62</v>
      </c>
      <c r="C112" s="81" t="s">
        <v>189</v>
      </c>
      <c r="D112" s="101"/>
      <c r="E112" s="83" t="s">
        <v>131</v>
      </c>
      <c r="F112" s="84"/>
      <c r="G112" s="85"/>
      <c r="H112" s="79"/>
      <c r="I112" s="86"/>
      <c r="J112" s="87"/>
    </row>
    <row r="113" spans="2:10" s="33" customFormat="1" ht="11.25">
      <c r="B113" s="80" t="s">
        <v>65</v>
      </c>
      <c r="C113" s="81" t="s">
        <v>190</v>
      </c>
      <c r="D113" s="101"/>
      <c r="E113" s="83" t="s">
        <v>131</v>
      </c>
      <c r="F113" s="84"/>
      <c r="G113" s="85"/>
      <c r="H113" s="79"/>
      <c r="I113" s="86"/>
      <c r="J113" s="87"/>
    </row>
    <row r="114" spans="2:10" s="33" customFormat="1" ht="11.25">
      <c r="B114" s="80" t="s">
        <v>68</v>
      </c>
      <c r="C114" s="81" t="s">
        <v>191</v>
      </c>
      <c r="D114" s="101"/>
      <c r="E114" s="83" t="s">
        <v>131</v>
      </c>
      <c r="F114" s="84"/>
      <c r="G114" s="85"/>
      <c r="H114" s="79"/>
      <c r="I114" s="86"/>
      <c r="J114" s="87"/>
    </row>
    <row r="115" spans="2:10" s="33" customFormat="1" ht="11.25">
      <c r="B115" s="80" t="s">
        <v>72</v>
      </c>
      <c r="C115" s="81" t="s">
        <v>192</v>
      </c>
      <c r="D115" s="101"/>
      <c r="E115" s="83" t="s">
        <v>131</v>
      </c>
      <c r="F115" s="84"/>
      <c r="G115" s="85"/>
      <c r="H115" s="79"/>
      <c r="I115" s="86"/>
      <c r="J115" s="87"/>
    </row>
    <row r="116" spans="2:10" s="33" customFormat="1" ht="11.25">
      <c r="B116" s="80" t="s">
        <v>75</v>
      </c>
      <c r="C116" s="81" t="s">
        <v>193</v>
      </c>
      <c r="D116" s="101"/>
      <c r="E116" s="83" t="s">
        <v>131</v>
      </c>
      <c r="F116" s="84"/>
      <c r="G116" s="85"/>
      <c r="H116" s="79"/>
      <c r="I116" s="86"/>
      <c r="J116" s="87"/>
    </row>
    <row r="117" spans="2:10" s="33" customFormat="1" ht="11.25">
      <c r="B117" s="80" t="s">
        <v>78</v>
      </c>
      <c r="C117" s="81" t="s">
        <v>194</v>
      </c>
      <c r="D117" s="101"/>
      <c r="E117" s="83" t="s">
        <v>131</v>
      </c>
      <c r="F117" s="84"/>
      <c r="G117" s="85"/>
      <c r="H117" s="79"/>
      <c r="I117" s="86"/>
      <c r="J117" s="87"/>
    </row>
    <row r="118" spans="2:10" s="33" customFormat="1" ht="22.5">
      <c r="B118" s="80" t="s">
        <v>82</v>
      </c>
      <c r="C118" s="81" t="s">
        <v>195</v>
      </c>
      <c r="D118" s="101"/>
      <c r="E118" s="83" t="s">
        <v>131</v>
      </c>
      <c r="F118" s="84"/>
      <c r="G118" s="85"/>
      <c r="H118" s="79"/>
      <c r="I118" s="86"/>
      <c r="J118" s="87"/>
    </row>
    <row r="119" spans="2:10" s="33" customFormat="1" ht="11.25">
      <c r="B119" s="80" t="s">
        <v>85</v>
      </c>
      <c r="C119" s="81" t="s">
        <v>196</v>
      </c>
      <c r="D119" s="101"/>
      <c r="E119" s="83" t="s">
        <v>131</v>
      </c>
      <c r="F119" s="84"/>
      <c r="G119" s="85"/>
      <c r="H119" s="79"/>
      <c r="I119" s="86"/>
      <c r="J119" s="87"/>
    </row>
    <row r="120" spans="2:10" s="33" customFormat="1" ht="11.25">
      <c r="B120" s="201" t="s">
        <v>197</v>
      </c>
      <c r="C120" s="201"/>
      <c r="D120" s="201"/>
      <c r="E120" s="201"/>
      <c r="F120" s="201"/>
      <c r="G120" s="201"/>
      <c r="H120" s="79"/>
      <c r="I120" s="86"/>
      <c r="J120" s="87"/>
    </row>
    <row r="121" spans="2:10" s="33" customFormat="1" ht="11.25">
      <c r="B121" s="80" t="s">
        <v>29</v>
      </c>
      <c r="C121" s="81" t="s">
        <v>198</v>
      </c>
      <c r="D121" s="82"/>
      <c r="E121" s="83" t="s">
        <v>131</v>
      </c>
      <c r="F121" s="84"/>
      <c r="G121" s="85"/>
      <c r="H121" s="79"/>
      <c r="I121" s="86"/>
      <c r="J121" s="87"/>
    </row>
    <row r="122" spans="2:10" s="33" customFormat="1" ht="11.25">
      <c r="B122" s="80" t="s">
        <v>45</v>
      </c>
      <c r="C122" s="91" t="s">
        <v>199</v>
      </c>
      <c r="D122" s="82"/>
      <c r="E122" s="83" t="s">
        <v>131</v>
      </c>
      <c r="F122" s="84"/>
      <c r="G122" s="85"/>
      <c r="H122" s="79"/>
      <c r="I122" s="86"/>
      <c r="J122" s="87"/>
    </row>
    <row r="123" spans="2:10" s="33" customFormat="1" ht="11.25">
      <c r="B123" s="80" t="s">
        <v>48</v>
      </c>
      <c r="C123" s="91" t="s">
        <v>200</v>
      </c>
      <c r="D123" s="82"/>
      <c r="E123" s="83" t="s">
        <v>131</v>
      </c>
      <c r="F123" s="84"/>
      <c r="G123" s="85"/>
      <c r="H123" s="79"/>
      <c r="I123" s="86"/>
      <c r="J123" s="87"/>
    </row>
    <row r="124" spans="2:10" s="33" customFormat="1" ht="11.25">
      <c r="B124" s="80" t="s">
        <v>50</v>
      </c>
      <c r="C124" s="91" t="s">
        <v>201</v>
      </c>
      <c r="D124" s="102" t="s">
        <v>202</v>
      </c>
      <c r="E124" s="90" t="s">
        <v>203</v>
      </c>
      <c r="F124" s="84"/>
      <c r="G124" s="85"/>
      <c r="H124" s="79"/>
      <c r="I124" s="86"/>
      <c r="J124" s="87"/>
    </row>
    <row r="125" spans="2:10" s="33" customFormat="1" ht="11.25">
      <c r="B125" s="80" t="s">
        <v>52</v>
      </c>
      <c r="C125" s="81" t="s">
        <v>204</v>
      </c>
      <c r="D125" s="82"/>
      <c r="E125" s="83" t="s">
        <v>131</v>
      </c>
      <c r="F125" s="84"/>
      <c r="G125" s="85"/>
      <c r="H125" s="79"/>
      <c r="I125" s="86"/>
      <c r="J125" s="87"/>
    </row>
    <row r="126" spans="2:10" s="33" customFormat="1" ht="11.25">
      <c r="B126" s="80" t="s">
        <v>55</v>
      </c>
      <c r="C126" s="81" t="s">
        <v>205</v>
      </c>
      <c r="D126" s="82"/>
      <c r="E126" s="83" t="s">
        <v>131</v>
      </c>
      <c r="F126" s="84"/>
      <c r="G126" s="85"/>
      <c r="H126" s="79"/>
      <c r="I126" s="86"/>
      <c r="J126" s="87"/>
    </row>
    <row r="127" spans="2:10" s="33" customFormat="1" ht="11.25">
      <c r="B127" s="80" t="s">
        <v>58</v>
      </c>
      <c r="C127" s="81" t="s">
        <v>206</v>
      </c>
      <c r="D127" s="82"/>
      <c r="E127" s="83" t="s">
        <v>131</v>
      </c>
      <c r="F127" s="84"/>
      <c r="G127" s="85"/>
      <c r="H127" s="79"/>
      <c r="I127" s="86"/>
      <c r="J127" s="87"/>
    </row>
    <row r="128" spans="2:10" s="33" customFormat="1" ht="11.25">
      <c r="B128" s="80" t="s">
        <v>62</v>
      </c>
      <c r="C128" s="81" t="s">
        <v>207</v>
      </c>
      <c r="D128" s="82" t="s">
        <v>208</v>
      </c>
      <c r="E128" s="83" t="s">
        <v>131</v>
      </c>
      <c r="F128" s="84"/>
      <c r="G128" s="85"/>
      <c r="H128" s="79"/>
      <c r="I128" s="86"/>
      <c r="J128" s="87"/>
    </row>
    <row r="129" spans="2:10" s="33" customFormat="1" ht="11.25">
      <c r="B129" s="80" t="s">
        <v>65</v>
      </c>
      <c r="C129" s="81" t="s">
        <v>209</v>
      </c>
      <c r="D129" s="82" t="s">
        <v>31</v>
      </c>
      <c r="E129" s="83" t="s">
        <v>210</v>
      </c>
      <c r="F129" s="84"/>
      <c r="G129" s="85"/>
      <c r="H129" s="79"/>
      <c r="I129" s="86"/>
      <c r="J129" s="87"/>
    </row>
    <row r="130" spans="2:10" s="33" customFormat="1" ht="12" thickBot="1">
      <c r="B130" s="80" t="s">
        <v>68</v>
      </c>
      <c r="C130" s="98" t="s">
        <v>211</v>
      </c>
      <c r="D130" s="103" t="s">
        <v>31</v>
      </c>
      <c r="E130" s="100" t="s">
        <v>212</v>
      </c>
      <c r="F130" s="84"/>
      <c r="G130" s="85"/>
      <c r="H130" s="79"/>
      <c r="I130" s="86"/>
      <c r="J130" s="87"/>
    </row>
    <row r="131" spans="2:10" s="33" customFormat="1" ht="11.25">
      <c r="B131" s="201" t="s">
        <v>213</v>
      </c>
      <c r="C131" s="201"/>
      <c r="D131" s="201"/>
      <c r="E131" s="201"/>
      <c r="F131" s="201"/>
      <c r="G131" s="201"/>
      <c r="H131" s="79"/>
      <c r="I131" s="86"/>
      <c r="J131" s="87"/>
    </row>
    <row r="132" spans="2:10" s="33" customFormat="1" ht="11.25">
      <c r="B132" s="80" t="s">
        <v>29</v>
      </c>
      <c r="C132" s="81" t="s">
        <v>214</v>
      </c>
      <c r="D132" s="104"/>
      <c r="E132" s="105" t="s">
        <v>131</v>
      </c>
      <c r="F132" s="84"/>
      <c r="G132" s="85"/>
      <c r="H132" s="79"/>
      <c r="I132" s="86"/>
      <c r="J132" s="87"/>
    </row>
    <row r="133" spans="2:10" s="33" customFormat="1" ht="11.25">
      <c r="B133" s="80" t="s">
        <v>45</v>
      </c>
      <c r="C133" s="91" t="s">
        <v>215</v>
      </c>
      <c r="D133" s="106" t="s">
        <v>31</v>
      </c>
      <c r="E133" s="107" t="s">
        <v>216</v>
      </c>
      <c r="F133" s="84"/>
      <c r="G133" s="85"/>
      <c r="H133" s="79"/>
      <c r="I133" s="86"/>
      <c r="J133" s="87"/>
    </row>
    <row r="134" spans="2:10" s="33" customFormat="1" ht="11.25">
      <c r="B134" s="201" t="s">
        <v>217</v>
      </c>
      <c r="C134" s="201"/>
      <c r="D134" s="201"/>
      <c r="E134" s="201"/>
      <c r="F134" s="201"/>
      <c r="G134" s="201"/>
      <c r="H134" s="79"/>
      <c r="I134" s="86"/>
      <c r="J134" s="87"/>
    </row>
    <row r="135" spans="2:10" s="33" customFormat="1" ht="11.25">
      <c r="B135" s="80" t="s">
        <v>29</v>
      </c>
      <c r="C135" s="91" t="s">
        <v>218</v>
      </c>
      <c r="D135" s="106" t="s">
        <v>219</v>
      </c>
      <c r="E135" s="108" t="s">
        <v>212</v>
      </c>
      <c r="F135" s="109"/>
      <c r="G135" s="85"/>
      <c r="H135" s="79"/>
      <c r="I135" s="86"/>
      <c r="J135" s="87"/>
    </row>
    <row r="136" spans="2:10" s="33" customFormat="1" ht="11.25">
      <c r="B136" s="80" t="s">
        <v>45</v>
      </c>
      <c r="C136" s="91" t="s">
        <v>220</v>
      </c>
      <c r="D136" s="106" t="s">
        <v>202</v>
      </c>
      <c r="E136" s="108" t="s">
        <v>203</v>
      </c>
      <c r="F136" s="109"/>
      <c r="G136" s="85"/>
      <c r="H136" s="79"/>
      <c r="I136" s="86"/>
      <c r="J136" s="87"/>
    </row>
    <row r="137" spans="2:10" s="33" customFormat="1" ht="22.5">
      <c r="B137" s="80" t="s">
        <v>48</v>
      </c>
      <c r="C137" s="91" t="s">
        <v>221</v>
      </c>
      <c r="D137" s="106"/>
      <c r="E137" s="107" t="s">
        <v>131</v>
      </c>
      <c r="F137" s="84"/>
      <c r="G137" s="85"/>
      <c r="H137" s="79"/>
      <c r="I137" s="86"/>
      <c r="J137" s="87"/>
    </row>
    <row r="138" spans="2:10" s="33" customFormat="1" ht="11.25">
      <c r="B138" s="80" t="s">
        <v>50</v>
      </c>
      <c r="C138" s="91" t="s">
        <v>222</v>
      </c>
      <c r="D138" s="106"/>
      <c r="E138" s="107" t="s">
        <v>131</v>
      </c>
      <c r="F138" s="84"/>
      <c r="G138" s="85"/>
      <c r="H138" s="79"/>
      <c r="I138" s="86"/>
      <c r="J138" s="87"/>
    </row>
    <row r="139" spans="2:10" s="33" customFormat="1" ht="11.25">
      <c r="B139" s="80" t="s">
        <v>52</v>
      </c>
      <c r="C139" s="91" t="s">
        <v>223</v>
      </c>
      <c r="D139" s="106"/>
      <c r="E139" s="107" t="s">
        <v>131</v>
      </c>
      <c r="F139" s="84"/>
      <c r="G139" s="85"/>
      <c r="H139" s="79"/>
      <c r="I139" s="86"/>
      <c r="J139" s="87"/>
    </row>
    <row r="140" spans="2:10" s="33" customFormat="1" ht="11.25">
      <c r="B140" s="80" t="s">
        <v>55</v>
      </c>
      <c r="C140" s="91" t="s">
        <v>205</v>
      </c>
      <c r="D140" s="106"/>
      <c r="E140" s="107" t="s">
        <v>131</v>
      </c>
      <c r="F140" s="84"/>
      <c r="G140" s="85"/>
      <c r="H140" s="79"/>
      <c r="I140" s="86"/>
      <c r="J140" s="87"/>
    </row>
    <row r="141" spans="2:10" s="33" customFormat="1" ht="11.25">
      <c r="B141" s="80" t="s">
        <v>58</v>
      </c>
      <c r="C141" s="91" t="s">
        <v>224</v>
      </c>
      <c r="D141" s="106"/>
      <c r="E141" s="107" t="s">
        <v>131</v>
      </c>
      <c r="F141" s="84"/>
      <c r="G141" s="85"/>
      <c r="H141" s="79"/>
      <c r="I141" s="86"/>
      <c r="J141" s="87"/>
    </row>
    <row r="142" spans="2:10" s="33" customFormat="1" ht="11.25">
      <c r="B142" s="80" t="s">
        <v>62</v>
      </c>
      <c r="C142" s="91" t="s">
        <v>225</v>
      </c>
      <c r="D142" s="106"/>
      <c r="E142" s="107" t="s">
        <v>131</v>
      </c>
      <c r="F142" s="84"/>
      <c r="G142" s="85"/>
      <c r="H142" s="79"/>
      <c r="I142" s="86"/>
      <c r="J142" s="87"/>
    </row>
    <row r="143" spans="2:10" s="33" customFormat="1" ht="11.25">
      <c r="B143" s="80" t="s">
        <v>65</v>
      </c>
      <c r="C143" s="91" t="s">
        <v>226</v>
      </c>
      <c r="D143" s="106" t="s">
        <v>31</v>
      </c>
      <c r="E143" s="108" t="s">
        <v>212</v>
      </c>
      <c r="F143" s="109"/>
      <c r="G143" s="85"/>
      <c r="H143" s="79"/>
      <c r="I143" s="86"/>
      <c r="J143" s="87"/>
    </row>
    <row r="144" spans="2:10" s="33" customFormat="1" ht="11.25">
      <c r="B144" s="199" t="s">
        <v>227</v>
      </c>
      <c r="C144" s="199"/>
      <c r="D144" s="199"/>
      <c r="E144" s="199"/>
      <c r="F144" s="199"/>
      <c r="G144" s="199"/>
      <c r="H144" s="79"/>
      <c r="I144" s="86"/>
      <c r="J144" s="87"/>
    </row>
    <row r="145" spans="1:10" s="33" customFormat="1" ht="11.25">
      <c r="B145" s="80" t="s">
        <v>29</v>
      </c>
      <c r="C145" s="91" t="s">
        <v>228</v>
      </c>
      <c r="D145" s="106" t="s">
        <v>31</v>
      </c>
      <c r="E145" s="110" t="s">
        <v>216</v>
      </c>
      <c r="F145" s="84"/>
      <c r="G145" s="85"/>
      <c r="H145" s="79"/>
      <c r="I145" s="86"/>
      <c r="J145" s="87"/>
    </row>
    <row r="146" spans="1:10" s="33" customFormat="1" ht="11.25">
      <c r="B146" s="80" t="s">
        <v>45</v>
      </c>
      <c r="C146" s="91" t="s">
        <v>229</v>
      </c>
      <c r="D146" s="106"/>
      <c r="E146" s="107" t="s">
        <v>131</v>
      </c>
      <c r="F146" s="84"/>
      <c r="G146" s="85"/>
      <c r="H146" s="79"/>
      <c r="I146" s="86"/>
      <c r="J146" s="87"/>
    </row>
    <row r="147" spans="1:10" s="33" customFormat="1" ht="11.25">
      <c r="B147" s="200" t="s">
        <v>230</v>
      </c>
      <c r="C147" s="200"/>
      <c r="D147" s="200"/>
      <c r="E147" s="200"/>
      <c r="F147" s="200"/>
      <c r="G147" s="200"/>
      <c r="H147" s="79"/>
      <c r="I147" s="86"/>
      <c r="J147" s="87"/>
    </row>
    <row r="148" spans="1:10" s="33" customFormat="1" ht="11.25">
      <c r="B148" s="80" t="s">
        <v>29</v>
      </c>
      <c r="C148" s="111" t="s">
        <v>231</v>
      </c>
      <c r="D148" s="112" t="s">
        <v>232</v>
      </c>
      <c r="E148" s="107" t="s">
        <v>233</v>
      </c>
      <c r="F148" s="84"/>
      <c r="G148" s="85"/>
      <c r="H148" s="79"/>
      <c r="I148" s="86"/>
      <c r="J148" s="87"/>
    </row>
    <row r="149" spans="1:10" s="33" customFormat="1" ht="11.25">
      <c r="B149" s="80" t="s">
        <v>45</v>
      </c>
      <c r="C149" s="111" t="s">
        <v>234</v>
      </c>
      <c r="D149" s="112" t="s">
        <v>235</v>
      </c>
      <c r="E149" s="107" t="s">
        <v>216</v>
      </c>
      <c r="F149" s="84"/>
      <c r="G149" s="85"/>
      <c r="H149" s="79"/>
      <c r="I149" s="86"/>
      <c r="J149" s="87"/>
    </row>
    <row r="150" spans="1:10" s="33" customFormat="1" ht="11.25">
      <c r="B150" s="80" t="s">
        <v>48</v>
      </c>
      <c r="C150" s="111" t="s">
        <v>236</v>
      </c>
      <c r="D150" s="112" t="s">
        <v>31</v>
      </c>
      <c r="E150" s="107" t="s">
        <v>212</v>
      </c>
      <c r="F150" s="84"/>
      <c r="G150" s="85"/>
      <c r="H150" s="79"/>
      <c r="I150" s="86"/>
      <c r="J150" s="87"/>
    </row>
    <row r="151" spans="1:10" s="33" customFormat="1" ht="11.25">
      <c r="B151" s="80" t="s">
        <v>58</v>
      </c>
      <c r="C151" s="113" t="s">
        <v>237</v>
      </c>
      <c r="D151" s="106" t="s">
        <v>31</v>
      </c>
      <c r="E151" s="107" t="s">
        <v>77</v>
      </c>
      <c r="F151" s="84"/>
      <c r="G151" s="85"/>
      <c r="H151" s="79"/>
      <c r="I151" s="86"/>
      <c r="J151" s="87"/>
    </row>
    <row r="152" spans="1:10" s="33" customFormat="1" ht="11.25">
      <c r="B152" s="199" t="s">
        <v>238</v>
      </c>
      <c r="C152" s="199"/>
      <c r="D152" s="199"/>
      <c r="E152" s="199"/>
      <c r="F152" s="199"/>
      <c r="G152" s="199"/>
      <c r="H152" s="79"/>
      <c r="I152" s="86"/>
      <c r="J152" s="87"/>
    </row>
    <row r="153" spans="1:10" s="33" customFormat="1" ht="11.25">
      <c r="B153" s="80" t="s">
        <v>29</v>
      </c>
      <c r="C153" s="81" t="s">
        <v>239</v>
      </c>
      <c r="D153" s="114"/>
      <c r="E153" s="108" t="s">
        <v>131</v>
      </c>
      <c r="F153" s="84"/>
      <c r="G153" s="85"/>
      <c r="H153" s="79"/>
      <c r="I153" s="86"/>
      <c r="J153" s="87"/>
    </row>
    <row r="154" spans="1:10" s="33" customFormat="1" ht="11.25">
      <c r="B154" s="200" t="s">
        <v>240</v>
      </c>
      <c r="C154" s="200"/>
      <c r="D154" s="200"/>
      <c r="E154" s="200"/>
      <c r="F154" s="200"/>
      <c r="G154" s="200"/>
      <c r="H154" s="79"/>
      <c r="I154" s="86"/>
      <c r="J154" s="87"/>
    </row>
    <row r="155" spans="1:10" s="33" customFormat="1" ht="11.25">
      <c r="B155" s="80" t="s">
        <v>29</v>
      </c>
      <c r="C155" s="81" t="s">
        <v>241</v>
      </c>
      <c r="D155" s="115"/>
      <c r="E155" s="105" t="s">
        <v>131</v>
      </c>
      <c r="F155" s="84"/>
      <c r="G155" s="85"/>
      <c r="H155" s="79"/>
      <c r="I155" s="86"/>
      <c r="J155" s="87"/>
    </row>
    <row r="156" spans="1:10" s="33" customFormat="1" ht="11.25">
      <c r="B156" s="80" t="s">
        <v>242</v>
      </c>
      <c r="C156" s="81" t="s">
        <v>243</v>
      </c>
      <c r="D156" s="115"/>
      <c r="E156" s="105" t="s">
        <v>131</v>
      </c>
      <c r="F156" s="84"/>
      <c r="G156" s="85"/>
      <c r="H156" s="79"/>
      <c r="I156" s="86"/>
      <c r="J156" s="87"/>
    </row>
    <row r="157" spans="1:10" s="33" customFormat="1" ht="11.25">
      <c r="B157" s="80" t="s">
        <v>244</v>
      </c>
      <c r="C157" s="81" t="s">
        <v>245</v>
      </c>
      <c r="D157" s="115"/>
      <c r="E157" s="105" t="s">
        <v>131</v>
      </c>
      <c r="F157" s="84"/>
      <c r="G157" s="85"/>
      <c r="H157" s="79"/>
      <c r="I157" s="86"/>
      <c r="J157" s="87"/>
    </row>
    <row r="158" spans="1:10" s="33" customFormat="1" ht="11.25">
      <c r="B158" s="80" t="s">
        <v>246</v>
      </c>
      <c r="C158" s="116" t="s">
        <v>247</v>
      </c>
      <c r="D158" s="115"/>
      <c r="E158" s="105" t="s">
        <v>131</v>
      </c>
      <c r="F158" s="84"/>
      <c r="G158" s="85"/>
      <c r="H158" s="79"/>
      <c r="I158" s="86"/>
      <c r="J158" s="87"/>
    </row>
    <row r="159" spans="1:10" s="33" customFormat="1" ht="22.5">
      <c r="B159" s="80" t="s">
        <v>248</v>
      </c>
      <c r="C159" s="81" t="s">
        <v>249</v>
      </c>
      <c r="D159" s="115"/>
      <c r="E159" s="105" t="s">
        <v>131</v>
      </c>
      <c r="F159" s="84"/>
      <c r="G159" s="85"/>
      <c r="H159" s="79"/>
      <c r="I159" s="86"/>
      <c r="J159" s="87"/>
    </row>
    <row r="160" spans="1:10">
      <c r="A160" s="33"/>
      <c r="B160" s="117" t="s">
        <v>250</v>
      </c>
      <c r="C160" s="118" t="s">
        <v>251</v>
      </c>
      <c r="D160" s="119"/>
      <c r="E160" s="105" t="s">
        <v>131</v>
      </c>
      <c r="F160" s="120"/>
      <c r="G160" s="121"/>
      <c r="H160" s="79"/>
      <c r="I160" s="86"/>
      <c r="J160" s="87"/>
    </row>
    <row r="161" spans="1:10">
      <c r="A161" s="33"/>
      <c r="B161" s="195" t="s">
        <v>252</v>
      </c>
      <c r="C161" s="195"/>
      <c r="D161" s="195"/>
      <c r="E161" s="195"/>
      <c r="F161" s="195"/>
      <c r="G161" s="195"/>
      <c r="H161" s="79"/>
      <c r="I161" s="86"/>
      <c r="J161" s="87"/>
    </row>
    <row r="162" spans="1:10">
      <c r="A162" s="33"/>
      <c r="B162" s="80" t="s">
        <v>29</v>
      </c>
      <c r="C162" s="91" t="s">
        <v>253</v>
      </c>
      <c r="D162" s="115"/>
      <c r="E162" s="107" t="s">
        <v>131</v>
      </c>
      <c r="F162" s="84"/>
      <c r="G162" s="85"/>
      <c r="H162" s="79"/>
      <c r="I162" s="86"/>
      <c r="J162" s="87"/>
    </row>
    <row r="163" spans="1:10">
      <c r="A163" s="33"/>
      <c r="B163" s="80" t="s">
        <v>242</v>
      </c>
      <c r="C163" s="91" t="s">
        <v>254</v>
      </c>
      <c r="D163" s="115"/>
      <c r="E163" s="107" t="s">
        <v>131</v>
      </c>
      <c r="F163" s="84"/>
      <c r="G163" s="85"/>
      <c r="H163" s="79"/>
      <c r="I163" s="86"/>
      <c r="J163" s="87"/>
    </row>
    <row r="164" spans="1:10">
      <c r="A164" s="33"/>
      <c r="B164" s="80" t="s">
        <v>244</v>
      </c>
      <c r="C164" s="91" t="s">
        <v>255</v>
      </c>
      <c r="D164" s="115"/>
      <c r="E164" s="107" t="s">
        <v>131</v>
      </c>
      <c r="F164" s="84"/>
      <c r="G164" s="85"/>
      <c r="H164" s="79"/>
      <c r="I164" s="86"/>
      <c r="J164" s="87"/>
    </row>
    <row r="165" spans="1:10">
      <c r="A165" s="33"/>
      <c r="B165" s="80" t="s">
        <v>256</v>
      </c>
      <c r="C165" s="91" t="s">
        <v>257</v>
      </c>
      <c r="D165" s="115"/>
      <c r="E165" s="107" t="s">
        <v>131</v>
      </c>
      <c r="F165" s="84"/>
      <c r="G165" s="85"/>
      <c r="H165" s="79"/>
      <c r="I165" s="86"/>
      <c r="J165" s="87"/>
    </row>
    <row r="166" spans="1:10">
      <c r="A166" s="33"/>
      <c r="B166" s="195" t="s">
        <v>258</v>
      </c>
      <c r="C166" s="195"/>
      <c r="D166" s="195"/>
      <c r="E166" s="195"/>
      <c r="F166" s="195"/>
      <c r="G166" s="195"/>
      <c r="H166" s="79"/>
      <c r="I166" s="86"/>
      <c r="J166" s="87"/>
    </row>
    <row r="167" spans="1:10">
      <c r="A167" s="33"/>
      <c r="B167" s="80" t="s">
        <v>29</v>
      </c>
      <c r="C167" s="91" t="s">
        <v>259</v>
      </c>
      <c r="D167" s="115"/>
      <c r="E167" s="107" t="s">
        <v>131</v>
      </c>
      <c r="F167" s="84"/>
      <c r="G167" s="85"/>
      <c r="H167" s="79"/>
      <c r="I167" s="86"/>
      <c r="J167" s="87"/>
    </row>
    <row r="168" spans="1:10">
      <c r="A168" s="33"/>
      <c r="B168" s="80" t="s">
        <v>242</v>
      </c>
      <c r="C168" s="91" t="s">
        <v>260</v>
      </c>
      <c r="D168" s="115"/>
      <c r="E168" s="107" t="s">
        <v>131</v>
      </c>
      <c r="F168" s="84"/>
      <c r="G168" s="85"/>
      <c r="H168" s="79"/>
      <c r="I168" s="86"/>
      <c r="J168" s="87"/>
    </row>
    <row r="169" spans="1:10">
      <c r="A169" s="33"/>
      <c r="B169" s="80" t="s">
        <v>244</v>
      </c>
      <c r="C169" s="91" t="s">
        <v>261</v>
      </c>
      <c r="D169" s="115"/>
      <c r="E169" s="107" t="s">
        <v>131</v>
      </c>
      <c r="F169" s="84"/>
      <c r="G169" s="85"/>
      <c r="H169" s="79"/>
      <c r="I169" s="86"/>
      <c r="J169" s="87"/>
    </row>
    <row r="170" spans="1:10">
      <c r="A170" s="33"/>
      <c r="B170" s="80" t="s">
        <v>246</v>
      </c>
      <c r="C170" s="91" t="s">
        <v>262</v>
      </c>
      <c r="D170" s="115"/>
      <c r="E170" s="107" t="s">
        <v>131</v>
      </c>
      <c r="F170" s="84"/>
      <c r="G170" s="85"/>
      <c r="H170" s="79"/>
      <c r="I170" s="86"/>
      <c r="J170" s="87"/>
    </row>
    <row r="171" spans="1:10">
      <c r="A171" s="33"/>
      <c r="B171" s="80" t="s">
        <v>248</v>
      </c>
      <c r="C171" s="91" t="s">
        <v>263</v>
      </c>
      <c r="D171" s="115"/>
      <c r="E171" s="107" t="s">
        <v>131</v>
      </c>
      <c r="F171" s="84"/>
      <c r="G171" s="85"/>
      <c r="H171" s="79"/>
      <c r="I171" s="86"/>
      <c r="J171" s="87"/>
    </row>
    <row r="172" spans="1:10">
      <c r="A172" s="33"/>
      <c r="B172" s="195" t="s">
        <v>264</v>
      </c>
      <c r="C172" s="195"/>
      <c r="D172" s="195"/>
      <c r="E172" s="195"/>
      <c r="F172" s="195"/>
      <c r="G172" s="195"/>
      <c r="H172" s="79"/>
      <c r="I172" s="86"/>
      <c r="J172" s="87"/>
    </row>
    <row r="173" spans="1:10">
      <c r="A173" s="33"/>
      <c r="B173" s="80" t="s">
        <v>29</v>
      </c>
      <c r="C173" s="91" t="s">
        <v>265</v>
      </c>
      <c r="D173" s="115"/>
      <c r="E173" s="107" t="s">
        <v>131</v>
      </c>
      <c r="F173" s="84"/>
      <c r="G173" s="85"/>
      <c r="H173" s="79"/>
      <c r="I173" s="86"/>
      <c r="J173" s="87"/>
    </row>
    <row r="174" spans="1:10">
      <c r="A174" s="33"/>
      <c r="B174" s="80" t="s">
        <v>242</v>
      </c>
      <c r="C174" s="91" t="s">
        <v>266</v>
      </c>
      <c r="D174" s="115"/>
      <c r="E174" s="107" t="s">
        <v>131</v>
      </c>
      <c r="F174" s="84"/>
      <c r="G174" s="85"/>
      <c r="H174" s="79"/>
      <c r="I174" s="86"/>
      <c r="J174" s="87"/>
    </row>
    <row r="175" spans="1:10">
      <c r="A175" s="33"/>
      <c r="B175" s="80" t="s">
        <v>244</v>
      </c>
      <c r="C175" s="91" t="s">
        <v>267</v>
      </c>
      <c r="D175" s="115"/>
      <c r="E175" s="107" t="s">
        <v>131</v>
      </c>
      <c r="F175" s="84"/>
      <c r="G175" s="85"/>
      <c r="H175" s="79"/>
      <c r="I175" s="86"/>
      <c r="J175" s="87"/>
    </row>
    <row r="176" spans="1:10">
      <c r="A176" s="33"/>
      <c r="B176" s="80" t="s">
        <v>246</v>
      </c>
      <c r="C176" s="91" t="s">
        <v>268</v>
      </c>
      <c r="D176" s="115"/>
      <c r="E176" s="107" t="s">
        <v>131</v>
      </c>
      <c r="F176" s="84"/>
      <c r="G176" s="85"/>
      <c r="H176" s="79"/>
      <c r="I176" s="86"/>
      <c r="J176" s="87"/>
    </row>
    <row r="177" spans="1:10">
      <c r="A177" s="33"/>
      <c r="B177" s="80" t="s">
        <v>248</v>
      </c>
      <c r="C177" s="91" t="s">
        <v>269</v>
      </c>
      <c r="D177" s="115"/>
      <c r="E177" s="107" t="s">
        <v>131</v>
      </c>
      <c r="F177" s="84"/>
      <c r="G177" s="85"/>
      <c r="H177" s="79"/>
      <c r="I177" s="86"/>
      <c r="J177" s="87"/>
    </row>
    <row r="178" spans="1:10">
      <c r="A178" s="33"/>
      <c r="B178" s="195" t="s">
        <v>270</v>
      </c>
      <c r="C178" s="195"/>
      <c r="D178" s="195"/>
      <c r="E178" s="195"/>
      <c r="F178" s="195"/>
      <c r="G178" s="195"/>
      <c r="H178" s="79"/>
      <c r="I178" s="86"/>
      <c r="J178" s="87"/>
    </row>
    <row r="179" spans="1:10">
      <c r="A179" s="33"/>
      <c r="B179" s="80" t="s">
        <v>29</v>
      </c>
      <c r="C179" s="91" t="s">
        <v>271</v>
      </c>
      <c r="D179" s="115"/>
      <c r="E179" s="107" t="s">
        <v>131</v>
      </c>
      <c r="F179" s="84"/>
      <c r="G179" s="85"/>
      <c r="H179" s="79"/>
      <c r="I179" s="86"/>
      <c r="J179" s="87"/>
    </row>
    <row r="180" spans="1:10">
      <c r="A180" s="33"/>
      <c r="B180" s="80" t="s">
        <v>242</v>
      </c>
      <c r="C180" s="91" t="s">
        <v>272</v>
      </c>
      <c r="D180" s="115"/>
      <c r="E180" s="107" t="s">
        <v>131</v>
      </c>
      <c r="F180" s="84"/>
      <c r="G180" s="85"/>
      <c r="H180" s="79"/>
      <c r="I180" s="86"/>
      <c r="J180" s="87"/>
    </row>
    <row r="181" spans="1:10">
      <c r="A181" s="33"/>
      <c r="B181" s="80" t="s">
        <v>244</v>
      </c>
      <c r="C181" s="91" t="s">
        <v>273</v>
      </c>
      <c r="D181" s="115"/>
      <c r="E181" s="107" t="s">
        <v>131</v>
      </c>
      <c r="F181" s="84"/>
      <c r="G181" s="85"/>
      <c r="H181" s="79"/>
      <c r="I181" s="86"/>
      <c r="J181" s="87"/>
    </row>
    <row r="182" spans="1:10">
      <c r="A182" s="33"/>
      <c r="B182" s="80" t="s">
        <v>246</v>
      </c>
      <c r="C182" s="91" t="s">
        <v>274</v>
      </c>
      <c r="D182" s="115"/>
      <c r="E182" s="107" t="s">
        <v>131</v>
      </c>
      <c r="F182" s="84"/>
      <c r="G182" s="85"/>
      <c r="H182" s="79"/>
      <c r="I182" s="86"/>
      <c r="J182" s="87"/>
    </row>
    <row r="183" spans="1:10" s="33" customFormat="1" ht="11.25">
      <c r="B183" s="122" t="s">
        <v>248</v>
      </c>
      <c r="C183" s="91" t="s">
        <v>275</v>
      </c>
      <c r="D183" s="115"/>
      <c r="E183" s="107" t="s">
        <v>131</v>
      </c>
      <c r="F183" s="101"/>
      <c r="G183" s="123"/>
      <c r="H183" s="79"/>
      <c r="I183" s="194"/>
      <c r="J183" s="194"/>
    </row>
    <row r="184" spans="1:10">
      <c r="A184" s="33"/>
      <c r="B184" s="124" t="s">
        <v>250</v>
      </c>
      <c r="C184" s="125" t="s">
        <v>276</v>
      </c>
      <c r="D184" s="119"/>
      <c r="E184" s="126" t="s">
        <v>131</v>
      </c>
      <c r="F184" s="127"/>
      <c r="G184" s="128"/>
      <c r="H184" s="79"/>
      <c r="I184" s="129"/>
      <c r="J184" s="130"/>
    </row>
    <row r="185" spans="1:10">
      <c r="A185" s="33"/>
      <c r="B185" s="92" t="s">
        <v>277</v>
      </c>
      <c r="C185" s="131" t="s">
        <v>278</v>
      </c>
      <c r="D185" s="115"/>
      <c r="E185" s="126" t="s">
        <v>131</v>
      </c>
      <c r="F185" s="101"/>
      <c r="G185" s="132"/>
      <c r="H185" s="133"/>
      <c r="I185" s="129"/>
      <c r="J185" s="130"/>
    </row>
    <row r="186" spans="1:10">
      <c r="A186" s="33"/>
      <c r="B186" s="92" t="s">
        <v>279</v>
      </c>
      <c r="C186" s="131" t="s">
        <v>280</v>
      </c>
      <c r="D186" s="115"/>
      <c r="E186" s="126" t="s">
        <v>131</v>
      </c>
      <c r="F186" s="101"/>
      <c r="G186" s="132"/>
      <c r="H186" s="133"/>
      <c r="I186" s="129"/>
      <c r="J186" s="130"/>
    </row>
    <row r="187" spans="1:10">
      <c r="A187" s="33"/>
      <c r="B187" s="92" t="s">
        <v>281</v>
      </c>
      <c r="C187" s="131" t="s">
        <v>282</v>
      </c>
      <c r="D187" s="115"/>
      <c r="E187" s="126" t="s">
        <v>131</v>
      </c>
      <c r="F187" s="101"/>
      <c r="G187" s="132"/>
      <c r="H187" s="133"/>
      <c r="I187" s="129"/>
      <c r="J187" s="130"/>
    </row>
    <row r="188" spans="1:10">
      <c r="A188" s="33"/>
      <c r="B188" s="92" t="s">
        <v>283</v>
      </c>
      <c r="C188" s="131" t="s">
        <v>284</v>
      </c>
      <c r="D188" s="115"/>
      <c r="E188" s="126" t="s">
        <v>131</v>
      </c>
      <c r="F188" s="101"/>
      <c r="G188" s="132"/>
      <c r="H188" s="133"/>
      <c r="I188" s="129"/>
      <c r="J188" s="130"/>
    </row>
    <row r="189" spans="1:10">
      <c r="A189" s="33"/>
      <c r="B189" s="92" t="s">
        <v>285</v>
      </c>
      <c r="C189" s="131" t="s">
        <v>286</v>
      </c>
      <c r="D189" s="115"/>
      <c r="E189" s="126" t="s">
        <v>131</v>
      </c>
      <c r="F189" s="101"/>
      <c r="G189" s="132"/>
      <c r="H189" s="133"/>
      <c r="I189" s="129"/>
      <c r="J189" s="130"/>
    </row>
    <row r="190" spans="1:10">
      <c r="A190" s="33"/>
      <c r="B190" s="92" t="s">
        <v>287</v>
      </c>
      <c r="C190" s="131" t="s">
        <v>288</v>
      </c>
      <c r="D190" s="115"/>
      <c r="E190" s="126" t="s">
        <v>131</v>
      </c>
      <c r="F190" s="101"/>
      <c r="G190" s="132"/>
      <c r="H190" s="133"/>
      <c r="I190" s="129"/>
      <c r="J190" s="130"/>
    </row>
    <row r="191" spans="1:10">
      <c r="A191" s="33"/>
      <c r="B191" s="92" t="s">
        <v>289</v>
      </c>
      <c r="C191" s="131" t="s">
        <v>290</v>
      </c>
      <c r="D191" s="115"/>
      <c r="E191" s="126" t="s">
        <v>131</v>
      </c>
      <c r="F191" s="101"/>
      <c r="G191" s="132"/>
      <c r="H191" s="133"/>
      <c r="I191" s="129"/>
      <c r="J191" s="130"/>
    </row>
    <row r="192" spans="1:10">
      <c r="A192" s="33"/>
      <c r="B192" s="92" t="s">
        <v>291</v>
      </c>
      <c r="C192" s="131" t="s">
        <v>292</v>
      </c>
      <c r="D192" s="115"/>
      <c r="E192" s="126" t="s">
        <v>131</v>
      </c>
      <c r="F192" s="101"/>
      <c r="G192" s="132"/>
      <c r="H192" s="133"/>
      <c r="I192" s="129"/>
      <c r="J192" s="130"/>
    </row>
    <row r="193" spans="1:10">
      <c r="A193" s="33"/>
      <c r="B193" s="92" t="s">
        <v>293</v>
      </c>
      <c r="C193" s="134" t="s">
        <v>294</v>
      </c>
      <c r="D193" s="115"/>
      <c r="E193" s="126" t="s">
        <v>131</v>
      </c>
      <c r="F193" s="101"/>
      <c r="G193" s="132"/>
      <c r="H193" s="133"/>
      <c r="I193" s="129"/>
      <c r="J193" s="130"/>
    </row>
    <row r="194" spans="1:10">
      <c r="A194" s="33"/>
      <c r="B194" s="195" t="s">
        <v>295</v>
      </c>
      <c r="C194" s="195"/>
      <c r="D194" s="195"/>
      <c r="E194" s="195"/>
      <c r="F194" s="195"/>
      <c r="G194" s="195"/>
      <c r="H194" s="79"/>
      <c r="I194" s="196"/>
      <c r="J194" s="196"/>
    </row>
    <row r="195" spans="1:10">
      <c r="A195" s="33"/>
      <c r="B195" s="122" t="s">
        <v>29</v>
      </c>
      <c r="C195" s="91" t="s">
        <v>296</v>
      </c>
      <c r="D195" s="115"/>
      <c r="E195" s="107" t="s">
        <v>131</v>
      </c>
      <c r="F195" s="101"/>
      <c r="G195" s="135"/>
      <c r="H195" s="79"/>
      <c r="I195" s="136"/>
      <c r="J195" s="137"/>
    </row>
    <row r="196" spans="1:10">
      <c r="A196" s="33"/>
      <c r="B196" s="122" t="s">
        <v>45</v>
      </c>
      <c r="C196" s="91" t="s">
        <v>297</v>
      </c>
      <c r="D196" s="115"/>
      <c r="E196" s="107" t="s">
        <v>131</v>
      </c>
      <c r="F196" s="84"/>
      <c r="G196" s="123"/>
      <c r="H196" s="79"/>
      <c r="I196" s="194"/>
      <c r="J196" s="194"/>
    </row>
    <row r="197" spans="1:10">
      <c r="A197" s="33"/>
      <c r="B197" s="122" t="s">
        <v>48</v>
      </c>
      <c r="C197" s="91" t="s">
        <v>298</v>
      </c>
      <c r="D197" s="115"/>
      <c r="E197" s="107" t="s">
        <v>131</v>
      </c>
      <c r="F197" s="84"/>
      <c r="G197" s="123"/>
      <c r="H197" s="79"/>
      <c r="I197" s="129"/>
      <c r="J197" s="130"/>
    </row>
    <row r="198" spans="1:10" s="33" customFormat="1" ht="11.25">
      <c r="B198" s="138" t="s">
        <v>50</v>
      </c>
      <c r="C198" s="125" t="s">
        <v>299</v>
      </c>
      <c r="D198" s="119"/>
      <c r="E198" s="126" t="s">
        <v>131</v>
      </c>
      <c r="F198" s="120"/>
      <c r="G198" s="139"/>
      <c r="H198" s="140"/>
      <c r="I198" s="86"/>
      <c r="J198" s="87"/>
    </row>
    <row r="199" spans="1:10" s="33" customFormat="1" ht="11.25">
      <c r="B199" s="92" t="s">
        <v>52</v>
      </c>
      <c r="C199" s="91" t="s">
        <v>300</v>
      </c>
      <c r="D199" s="115"/>
      <c r="E199" s="141" t="s">
        <v>131</v>
      </c>
      <c r="F199" s="84"/>
      <c r="G199" s="132"/>
      <c r="H199" s="142"/>
      <c r="I199" s="143"/>
      <c r="J199" s="130"/>
    </row>
    <row r="200" spans="1:10">
      <c r="A200" s="33"/>
      <c r="B200" s="92" t="s">
        <v>55</v>
      </c>
      <c r="C200" s="118" t="s">
        <v>301</v>
      </c>
      <c r="D200" s="115"/>
      <c r="E200" s="126" t="s">
        <v>131</v>
      </c>
      <c r="F200" s="84"/>
      <c r="G200" s="132"/>
      <c r="H200" s="142"/>
      <c r="I200" s="143"/>
      <c r="J200" s="130"/>
    </row>
    <row r="201" spans="1:10" ht="120" customHeight="1">
      <c r="A201" s="33"/>
      <c r="B201" s="92" t="s">
        <v>58</v>
      </c>
      <c r="C201" s="118" t="s">
        <v>302</v>
      </c>
      <c r="D201" s="115"/>
      <c r="E201" s="126" t="s">
        <v>131</v>
      </c>
      <c r="F201" s="84"/>
      <c r="G201" s="132"/>
      <c r="H201" s="142"/>
      <c r="I201" s="143"/>
      <c r="J201" s="130"/>
    </row>
    <row r="202" spans="1:10">
      <c r="A202" s="34"/>
      <c r="B202" s="144" t="s">
        <v>62</v>
      </c>
      <c r="C202" s="145" t="s">
        <v>303</v>
      </c>
      <c r="D202" s="146"/>
      <c r="E202" s="126" t="s">
        <v>131</v>
      </c>
      <c r="F202" s="84"/>
      <c r="G202" s="132"/>
      <c r="H202" s="147"/>
      <c r="I202" s="143"/>
      <c r="J202" s="130"/>
    </row>
    <row r="203" spans="1:10">
      <c r="A203" s="34"/>
      <c r="B203" s="148" t="s">
        <v>65</v>
      </c>
      <c r="C203" s="118" t="s">
        <v>304</v>
      </c>
      <c r="D203" s="115"/>
      <c r="E203" s="126" t="s">
        <v>131</v>
      </c>
      <c r="F203" s="84"/>
      <c r="G203" s="149"/>
      <c r="H203" s="150"/>
      <c r="I203" s="143"/>
      <c r="J203" s="130"/>
    </row>
    <row r="204" spans="1:10">
      <c r="B204" s="197"/>
      <c r="C204" s="197"/>
      <c r="D204" s="197"/>
      <c r="E204" s="197"/>
      <c r="F204" s="197"/>
      <c r="G204" s="197"/>
      <c r="H204" s="133"/>
      <c r="I204" s="198"/>
      <c r="J204" s="198"/>
    </row>
    <row r="205" spans="1:10">
      <c r="B205" s="151" t="s">
        <v>495</v>
      </c>
      <c r="C205" s="152"/>
      <c r="D205" s="152"/>
      <c r="E205" s="152"/>
      <c r="F205" s="152"/>
      <c r="G205" s="153"/>
      <c r="H205" s="79"/>
      <c r="I205" s="154"/>
      <c r="J205" s="137"/>
    </row>
    <row r="206" spans="1:10">
      <c r="B206" s="122" t="s">
        <v>29</v>
      </c>
      <c r="C206" s="155" t="s">
        <v>457</v>
      </c>
      <c r="D206" s="106" t="s">
        <v>305</v>
      </c>
      <c r="E206" s="156"/>
      <c r="F206" s="101"/>
      <c r="G206" s="114"/>
      <c r="H206" s="79"/>
      <c r="I206" s="154"/>
      <c r="J206" s="137"/>
    </row>
    <row r="207" spans="1:10" s="35" customFormat="1" ht="11.25">
      <c r="B207" s="157" t="s">
        <v>45</v>
      </c>
      <c r="C207" s="155" t="s">
        <v>306</v>
      </c>
      <c r="D207" s="106" t="s">
        <v>305</v>
      </c>
      <c r="E207" s="156"/>
      <c r="F207" s="101"/>
      <c r="G207" s="114"/>
      <c r="H207" s="79"/>
      <c r="I207" s="158"/>
      <c r="J207" s="159"/>
    </row>
    <row r="208" spans="1:10">
      <c r="A208" s="35"/>
      <c r="B208" s="160" t="s">
        <v>48</v>
      </c>
      <c r="C208" s="161" t="s">
        <v>307</v>
      </c>
      <c r="D208" s="106" t="s">
        <v>305</v>
      </c>
      <c r="E208" s="156"/>
      <c r="F208" s="84"/>
      <c r="G208" s="162"/>
      <c r="H208" s="79"/>
      <c r="I208" s="193"/>
      <c r="J208" s="193"/>
    </row>
    <row r="209" spans="1:10">
      <c r="A209" s="35"/>
      <c r="B209" s="160" t="s">
        <v>50</v>
      </c>
      <c r="C209" s="161" t="s">
        <v>308</v>
      </c>
      <c r="D209" s="106" t="s">
        <v>305</v>
      </c>
      <c r="E209" s="156"/>
      <c r="F209" s="84"/>
      <c r="G209" s="162"/>
      <c r="H209" s="79"/>
      <c r="I209" s="158"/>
      <c r="J209" s="159"/>
    </row>
    <row r="210" spans="1:10">
      <c r="A210" s="35"/>
      <c r="B210" s="160" t="s">
        <v>52</v>
      </c>
      <c r="C210" s="155" t="s">
        <v>309</v>
      </c>
      <c r="D210" s="106" t="s">
        <v>312</v>
      </c>
      <c r="E210" s="165" t="s">
        <v>313</v>
      </c>
      <c r="F210" s="84"/>
      <c r="G210" s="162"/>
      <c r="H210" s="79"/>
      <c r="I210" s="158"/>
      <c r="J210" s="159"/>
    </row>
    <row r="211" spans="1:10">
      <c r="A211" s="35"/>
      <c r="B211" s="160" t="s">
        <v>310</v>
      </c>
      <c r="C211" s="155" t="s">
        <v>311</v>
      </c>
      <c r="D211" s="164" t="s">
        <v>312</v>
      </c>
      <c r="E211" s="165" t="s">
        <v>313</v>
      </c>
      <c r="F211" s="84"/>
      <c r="G211" s="162"/>
      <c r="H211" s="79"/>
      <c r="I211" s="158"/>
      <c r="J211" s="159"/>
    </row>
    <row r="212" spans="1:10">
      <c r="A212" s="35"/>
      <c r="B212" s="160" t="s">
        <v>314</v>
      </c>
      <c r="C212" s="161" t="s">
        <v>315</v>
      </c>
      <c r="D212" s="164" t="s">
        <v>317</v>
      </c>
      <c r="E212" s="165" t="s">
        <v>318</v>
      </c>
      <c r="F212" s="84"/>
      <c r="G212" s="162"/>
      <c r="H212" s="79"/>
      <c r="I212" s="158"/>
      <c r="J212" s="159"/>
    </row>
    <row r="213" spans="1:10">
      <c r="A213" s="35"/>
      <c r="B213" s="160" t="s">
        <v>62</v>
      </c>
      <c r="C213" s="161" t="s">
        <v>316</v>
      </c>
      <c r="D213" s="164" t="s">
        <v>317</v>
      </c>
      <c r="E213" s="165" t="s">
        <v>318</v>
      </c>
      <c r="F213" s="84"/>
      <c r="G213" s="114"/>
      <c r="H213" s="79"/>
      <c r="I213" s="193"/>
      <c r="J213" s="193"/>
    </row>
    <row r="214" spans="1:10" s="33" customFormat="1" ht="11.25">
      <c r="B214" s="166" t="s">
        <v>65</v>
      </c>
      <c r="C214" s="155" t="s">
        <v>319</v>
      </c>
      <c r="D214" s="164" t="s">
        <v>317</v>
      </c>
      <c r="E214" s="165" t="s">
        <v>322</v>
      </c>
      <c r="F214" s="84"/>
      <c r="G214" s="114"/>
      <c r="H214" s="79"/>
      <c r="I214" s="188"/>
      <c r="J214" s="188"/>
    </row>
    <row r="215" spans="1:10" s="33" customFormat="1" ht="11.25">
      <c r="B215" s="166" t="s">
        <v>68</v>
      </c>
      <c r="C215" s="155" t="s">
        <v>320</v>
      </c>
      <c r="D215" s="164" t="s">
        <v>321</v>
      </c>
      <c r="E215" s="165" t="s">
        <v>322</v>
      </c>
      <c r="F215" s="84"/>
      <c r="G215" s="114"/>
      <c r="H215" s="79"/>
      <c r="I215" s="188"/>
      <c r="J215" s="188"/>
    </row>
    <row r="216" spans="1:10" s="33" customFormat="1" ht="11.25">
      <c r="B216" s="166" t="s">
        <v>72</v>
      </c>
      <c r="C216" s="155" t="s">
        <v>323</v>
      </c>
      <c r="D216" s="164" t="s">
        <v>325</v>
      </c>
      <c r="E216" s="165" t="s">
        <v>458</v>
      </c>
      <c r="F216" s="84"/>
      <c r="G216" s="114"/>
      <c r="H216" s="79"/>
      <c r="I216" s="188"/>
      <c r="J216" s="188"/>
    </row>
    <row r="217" spans="1:10">
      <c r="A217" s="33"/>
      <c r="B217" s="166" t="s">
        <v>75</v>
      </c>
      <c r="C217" s="155" t="s">
        <v>324</v>
      </c>
      <c r="D217" s="164" t="s">
        <v>317</v>
      </c>
      <c r="E217" s="165" t="s">
        <v>327</v>
      </c>
      <c r="F217" s="84"/>
      <c r="G217" s="114"/>
      <c r="H217" s="79"/>
      <c r="I217" s="143"/>
      <c r="J217" s="167"/>
    </row>
    <row r="218" spans="1:10">
      <c r="A218" s="33"/>
      <c r="B218" s="166" t="s">
        <v>78</v>
      </c>
      <c r="C218" s="161" t="s">
        <v>326</v>
      </c>
      <c r="D218" s="164" t="s">
        <v>312</v>
      </c>
      <c r="E218" s="165" t="s">
        <v>329</v>
      </c>
      <c r="F218" s="84"/>
      <c r="G218" s="114"/>
      <c r="H218" s="79"/>
      <c r="I218" s="143"/>
      <c r="J218" s="167"/>
    </row>
    <row r="219" spans="1:10">
      <c r="A219" s="33"/>
      <c r="B219" s="166" t="s">
        <v>82</v>
      </c>
      <c r="C219" s="161" t="s">
        <v>328</v>
      </c>
      <c r="D219" s="106" t="s">
        <v>305</v>
      </c>
      <c r="F219" s="84"/>
      <c r="G219" s="114"/>
      <c r="H219" s="79"/>
      <c r="I219" s="143"/>
      <c r="J219" s="167"/>
    </row>
    <row r="220" spans="1:10">
      <c r="A220" s="33"/>
      <c r="B220" s="166" t="s">
        <v>85</v>
      </c>
      <c r="C220" s="161" t="s">
        <v>330</v>
      </c>
      <c r="D220" s="106" t="s">
        <v>305</v>
      </c>
      <c r="E220" s="163"/>
      <c r="F220" s="84"/>
      <c r="G220" s="114"/>
      <c r="H220" s="79"/>
      <c r="I220" s="143"/>
      <c r="J220" s="167"/>
    </row>
    <row r="221" spans="1:10">
      <c r="A221" s="33"/>
      <c r="B221" s="166" t="s">
        <v>87</v>
      </c>
      <c r="C221" s="155" t="s">
        <v>331</v>
      </c>
      <c r="D221" s="106" t="s">
        <v>305</v>
      </c>
      <c r="E221" s="163"/>
      <c r="F221" s="84"/>
      <c r="G221" s="114"/>
      <c r="H221" s="79"/>
      <c r="I221" s="143"/>
      <c r="J221" s="167"/>
    </row>
    <row r="222" spans="1:10">
      <c r="A222" s="33"/>
      <c r="B222" s="166" t="s">
        <v>90</v>
      </c>
      <c r="C222" s="161" t="s">
        <v>332</v>
      </c>
      <c r="D222" s="106" t="s">
        <v>305</v>
      </c>
      <c r="E222" s="163"/>
      <c r="F222" s="84"/>
      <c r="G222" s="168"/>
      <c r="H222" s="79"/>
      <c r="I222" s="143"/>
      <c r="J222" s="167"/>
    </row>
    <row r="223" spans="1:10">
      <c r="A223" s="33"/>
      <c r="B223" s="166" t="s">
        <v>94</v>
      </c>
      <c r="C223" s="161" t="s">
        <v>333</v>
      </c>
      <c r="D223" s="106" t="s">
        <v>305</v>
      </c>
      <c r="E223" s="156"/>
      <c r="F223" s="84"/>
      <c r="G223" s="168"/>
      <c r="H223" s="79"/>
      <c r="I223" s="143"/>
      <c r="J223" s="167"/>
    </row>
    <row r="224" spans="1:10">
      <c r="A224" s="33"/>
      <c r="B224" s="166" t="s">
        <v>98</v>
      </c>
      <c r="C224" s="155" t="s">
        <v>334</v>
      </c>
      <c r="D224" s="106" t="s">
        <v>305</v>
      </c>
      <c r="E224" s="156"/>
      <c r="F224" s="169"/>
      <c r="G224" s="114"/>
      <c r="H224" s="79"/>
      <c r="I224" s="188"/>
      <c r="J224" s="188"/>
    </row>
    <row r="225" spans="1:11">
      <c r="A225" s="33"/>
      <c r="B225" s="166" t="s">
        <v>101</v>
      </c>
      <c r="C225" s="155" t="s">
        <v>335</v>
      </c>
      <c r="D225" s="106" t="s">
        <v>305</v>
      </c>
      <c r="E225" s="156"/>
      <c r="F225" s="169"/>
      <c r="G225" s="168"/>
      <c r="H225" s="79"/>
      <c r="I225" s="188"/>
      <c r="J225" s="188"/>
    </row>
    <row r="226" spans="1:11">
      <c r="A226" s="33"/>
      <c r="B226" s="166" t="s">
        <v>105</v>
      </c>
      <c r="C226" s="155" t="s">
        <v>336</v>
      </c>
      <c r="D226" s="106" t="s">
        <v>305</v>
      </c>
      <c r="E226" s="156"/>
      <c r="F226" s="169"/>
      <c r="G226" s="114"/>
      <c r="H226" s="79"/>
      <c r="I226" s="143"/>
      <c r="J226" s="167"/>
    </row>
    <row r="227" spans="1:11">
      <c r="A227" s="33"/>
      <c r="B227" s="166" t="s">
        <v>109</v>
      </c>
      <c r="C227" s="155" t="s">
        <v>337</v>
      </c>
      <c r="D227" s="106" t="s">
        <v>305</v>
      </c>
      <c r="E227" s="156"/>
      <c r="F227" s="169"/>
      <c r="G227" s="168"/>
      <c r="H227" s="79"/>
      <c r="I227" s="143"/>
      <c r="J227" s="167"/>
    </row>
    <row r="228" spans="1:11" s="14" customFormat="1" ht="10.5" customHeight="1" thickBot="1">
      <c r="B228" s="36"/>
      <c r="C228" s="37"/>
      <c r="D228" s="38"/>
      <c r="E228" s="39"/>
      <c r="F228" s="40"/>
      <c r="G228" s="41"/>
      <c r="H228" s="42"/>
      <c r="I228" s="43"/>
      <c r="J228" s="44"/>
      <c r="K228" s="17"/>
    </row>
    <row r="229" spans="1:11" s="7" customFormat="1" ht="20.100000000000001" customHeight="1" thickBot="1">
      <c r="B229" s="178" t="s">
        <v>338</v>
      </c>
      <c r="C229" s="178"/>
      <c r="D229" s="178"/>
      <c r="E229" s="178"/>
      <c r="F229" s="178"/>
      <c r="G229" s="178"/>
      <c r="H229" s="178"/>
      <c r="I229" s="178"/>
      <c r="J229" s="178"/>
      <c r="K229" s="8"/>
    </row>
    <row r="230" spans="1:11" ht="5.0999999999999996" customHeight="1" thickBot="1">
      <c r="A230" s="7"/>
      <c r="B230" s="1"/>
      <c r="C230" s="8"/>
      <c r="D230" s="8"/>
      <c r="E230" s="8"/>
      <c r="F230" s="8"/>
      <c r="G230" s="1"/>
      <c r="H230" s="1"/>
      <c r="I230" s="1"/>
      <c r="J230" s="1"/>
      <c r="K230" s="8"/>
    </row>
    <row r="231" spans="1:11" s="14" customFormat="1" ht="78" customHeight="1" thickBot="1">
      <c r="B231" s="189" t="s">
        <v>339</v>
      </c>
      <c r="C231" s="189"/>
      <c r="D231" s="45"/>
      <c r="E231" s="45"/>
      <c r="F231" s="45"/>
      <c r="G231" s="46"/>
      <c r="H231" s="180" t="s">
        <v>340</v>
      </c>
      <c r="I231" s="180"/>
      <c r="J231" s="180"/>
      <c r="K231" s="17"/>
    </row>
    <row r="232" spans="1:11" ht="24.75" customHeight="1" thickBot="1">
      <c r="A232" s="14"/>
      <c r="B232" s="189"/>
      <c r="C232" s="189"/>
      <c r="D232" s="47"/>
      <c r="E232" s="47"/>
      <c r="F232" s="47"/>
      <c r="G232" s="48"/>
      <c r="H232" s="49" t="s">
        <v>341</v>
      </c>
      <c r="I232" s="190" t="s">
        <v>342</v>
      </c>
      <c r="J232" s="190"/>
      <c r="K232" s="17"/>
    </row>
    <row r="233" spans="1:11" s="7" customFormat="1" ht="21.75" customHeight="1">
      <c r="B233" s="50" t="s">
        <v>29</v>
      </c>
      <c r="C233" s="191" t="s">
        <v>343</v>
      </c>
      <c r="D233" s="191"/>
      <c r="E233" s="191"/>
      <c r="F233" s="191"/>
      <c r="G233" s="191"/>
      <c r="H233" s="27"/>
      <c r="I233" s="192"/>
      <c r="J233" s="192"/>
      <c r="K233" s="8"/>
    </row>
    <row r="234" spans="1:11" ht="22.5" customHeight="1">
      <c r="A234" s="7"/>
      <c r="B234" s="50" t="s">
        <v>45</v>
      </c>
      <c r="C234" s="184" t="s">
        <v>344</v>
      </c>
      <c r="D234" s="184"/>
      <c r="E234" s="184"/>
      <c r="F234" s="184"/>
      <c r="G234" s="184"/>
      <c r="H234" s="27"/>
      <c r="I234" s="185"/>
      <c r="J234" s="185"/>
      <c r="K234" s="8"/>
    </row>
    <row r="235" spans="1:11" ht="12.75" customHeight="1">
      <c r="A235" s="7"/>
      <c r="B235" s="50" t="s">
        <v>345</v>
      </c>
      <c r="C235" s="184" t="s">
        <v>496</v>
      </c>
      <c r="D235" s="184"/>
      <c r="E235" s="184"/>
      <c r="F235" s="184"/>
      <c r="G235" s="184"/>
      <c r="H235" s="27"/>
      <c r="I235" s="185"/>
      <c r="J235" s="185"/>
      <c r="K235" s="8"/>
    </row>
    <row r="236" spans="1:11" ht="12.75" customHeight="1">
      <c r="A236" s="7"/>
      <c r="B236" s="50" t="s">
        <v>346</v>
      </c>
      <c r="C236" s="184" t="s">
        <v>347</v>
      </c>
      <c r="D236" s="184"/>
      <c r="E236" s="184"/>
      <c r="F236" s="184"/>
      <c r="G236" s="184"/>
      <c r="H236" s="27"/>
      <c r="I236" s="185"/>
      <c r="J236" s="185"/>
      <c r="K236" s="8"/>
    </row>
    <row r="237" spans="1:11" ht="12.75" customHeight="1">
      <c r="A237" s="7"/>
      <c r="B237" s="50" t="s">
        <v>291</v>
      </c>
      <c r="C237" s="184" t="s">
        <v>348</v>
      </c>
      <c r="D237" s="184"/>
      <c r="E237" s="184"/>
      <c r="F237" s="184"/>
      <c r="G237" s="184"/>
      <c r="H237" s="27"/>
      <c r="I237" s="185"/>
      <c r="J237" s="185"/>
      <c r="K237" s="8"/>
    </row>
    <row r="238" spans="1:11" ht="47.25" customHeight="1">
      <c r="A238" s="7"/>
      <c r="B238" s="50" t="s">
        <v>293</v>
      </c>
      <c r="C238" s="184" t="s">
        <v>349</v>
      </c>
      <c r="D238" s="184"/>
      <c r="E238" s="184"/>
      <c r="F238" s="184"/>
      <c r="G238" s="184"/>
      <c r="H238" s="27"/>
      <c r="I238" s="185"/>
      <c r="J238" s="185"/>
      <c r="K238" s="8"/>
    </row>
    <row r="239" spans="1:11" ht="40.5" customHeight="1">
      <c r="A239" s="7"/>
      <c r="B239" s="50" t="s">
        <v>350</v>
      </c>
      <c r="C239" s="184" t="s">
        <v>351</v>
      </c>
      <c r="D239" s="184"/>
      <c r="E239" s="184"/>
      <c r="F239" s="184"/>
      <c r="G239" s="184"/>
      <c r="H239" s="27"/>
      <c r="I239" s="185"/>
      <c r="J239" s="185"/>
      <c r="K239" s="8"/>
    </row>
    <row r="240" spans="1:11" ht="110.25" customHeight="1">
      <c r="A240" s="7"/>
      <c r="B240" s="50" t="s">
        <v>352</v>
      </c>
      <c r="C240" s="184" t="s">
        <v>353</v>
      </c>
      <c r="D240" s="184"/>
      <c r="E240" s="184"/>
      <c r="F240" s="184"/>
      <c r="G240" s="184"/>
      <c r="H240" s="27"/>
      <c r="I240" s="185"/>
      <c r="J240" s="185"/>
      <c r="K240" s="8"/>
    </row>
    <row r="241" spans="1:11" ht="30.75" customHeight="1">
      <c r="A241" s="7"/>
      <c r="B241" s="50" t="s">
        <v>48</v>
      </c>
      <c r="C241" s="184" t="s">
        <v>354</v>
      </c>
      <c r="D241" s="184"/>
      <c r="E241" s="184"/>
      <c r="F241" s="184"/>
      <c r="G241" s="184"/>
      <c r="H241" s="27"/>
      <c r="I241" s="185"/>
      <c r="J241" s="185"/>
      <c r="K241" s="8"/>
    </row>
    <row r="242" spans="1:11" ht="53.25" customHeight="1">
      <c r="A242" s="7"/>
      <c r="B242" s="50" t="s">
        <v>355</v>
      </c>
      <c r="C242" s="184" t="s">
        <v>356</v>
      </c>
      <c r="D242" s="184"/>
      <c r="E242" s="184"/>
      <c r="F242" s="184"/>
      <c r="G242" s="184"/>
      <c r="H242" s="27"/>
      <c r="I242" s="51"/>
      <c r="J242" s="52"/>
      <c r="K242" s="8"/>
    </row>
    <row r="243" spans="1:11" ht="81.75" customHeight="1">
      <c r="A243" s="7"/>
      <c r="B243" s="50" t="s">
        <v>50</v>
      </c>
      <c r="C243" s="184" t="s">
        <v>357</v>
      </c>
      <c r="D243" s="184"/>
      <c r="E243" s="184"/>
      <c r="F243" s="184"/>
      <c r="G243" s="184"/>
      <c r="H243" s="27"/>
      <c r="I243" s="185"/>
      <c r="J243" s="185"/>
      <c r="K243" s="8"/>
    </row>
    <row r="244" spans="1:11" ht="40.5" customHeight="1">
      <c r="A244" s="7"/>
      <c r="B244" s="50" t="s">
        <v>52</v>
      </c>
      <c r="C244" s="184" t="s">
        <v>358</v>
      </c>
      <c r="D244" s="184"/>
      <c r="E244" s="184"/>
      <c r="F244" s="184"/>
      <c r="G244" s="184"/>
      <c r="H244" s="27"/>
      <c r="I244" s="185"/>
      <c r="J244" s="185"/>
      <c r="K244" s="8"/>
    </row>
    <row r="245" spans="1:11" ht="23.25" customHeight="1">
      <c r="A245" s="7"/>
      <c r="B245" s="50" t="s">
        <v>359</v>
      </c>
      <c r="C245" s="184" t="s">
        <v>360</v>
      </c>
      <c r="D245" s="184"/>
      <c r="E245" s="184"/>
      <c r="F245" s="184"/>
      <c r="G245" s="184"/>
      <c r="H245" s="27"/>
      <c r="I245" s="185"/>
      <c r="J245" s="185"/>
      <c r="K245" s="8"/>
    </row>
    <row r="246" spans="1:11" ht="12.75" customHeight="1">
      <c r="A246" s="7"/>
      <c r="B246" s="50" t="s">
        <v>361</v>
      </c>
      <c r="C246" s="184" t="s">
        <v>362</v>
      </c>
      <c r="D246" s="184"/>
      <c r="E246" s="184"/>
      <c r="F246" s="184"/>
      <c r="G246" s="184"/>
      <c r="H246" s="27"/>
      <c r="I246" s="185"/>
      <c r="J246" s="185"/>
      <c r="K246" s="8"/>
    </row>
    <row r="247" spans="1:11" ht="12.75" customHeight="1">
      <c r="A247" s="7"/>
      <c r="B247" s="50" t="s">
        <v>363</v>
      </c>
      <c r="C247" s="184" t="s">
        <v>364</v>
      </c>
      <c r="D247" s="184"/>
      <c r="E247" s="184"/>
      <c r="F247" s="184"/>
      <c r="G247" s="184"/>
      <c r="H247" s="27"/>
      <c r="I247" s="185"/>
      <c r="J247" s="185"/>
      <c r="K247" s="8"/>
    </row>
    <row r="248" spans="1:11" ht="12.75" customHeight="1">
      <c r="A248" s="7"/>
      <c r="B248" s="50" t="s">
        <v>365</v>
      </c>
      <c r="C248" s="184" t="s">
        <v>366</v>
      </c>
      <c r="D248" s="184"/>
      <c r="E248" s="184"/>
      <c r="F248" s="184"/>
      <c r="G248" s="184"/>
      <c r="H248" s="27"/>
      <c r="I248" s="185"/>
      <c r="J248" s="185"/>
      <c r="K248" s="8"/>
    </row>
    <row r="249" spans="1:11" ht="12.75" customHeight="1">
      <c r="A249" s="7"/>
      <c r="B249" s="50" t="s">
        <v>367</v>
      </c>
      <c r="C249" s="184" t="s">
        <v>368</v>
      </c>
      <c r="D249" s="184"/>
      <c r="E249" s="184"/>
      <c r="F249" s="184"/>
      <c r="G249" s="184"/>
      <c r="H249" s="27"/>
      <c r="I249" s="185"/>
      <c r="J249" s="185"/>
      <c r="K249" s="8"/>
    </row>
    <row r="250" spans="1:11" ht="56.25" customHeight="1">
      <c r="A250" s="7"/>
      <c r="B250" s="50" t="s">
        <v>55</v>
      </c>
      <c r="C250" s="184" t="s">
        <v>369</v>
      </c>
      <c r="D250" s="184"/>
      <c r="E250" s="184"/>
      <c r="F250" s="184"/>
      <c r="G250" s="184"/>
      <c r="H250" s="27"/>
      <c r="I250" s="185"/>
      <c r="J250" s="185"/>
      <c r="K250" s="8"/>
    </row>
    <row r="251" spans="1:11" ht="73.5" customHeight="1">
      <c r="A251" s="7"/>
      <c r="B251" s="50" t="s">
        <v>58</v>
      </c>
      <c r="C251" s="184" t="s">
        <v>370</v>
      </c>
      <c r="D251" s="184"/>
      <c r="E251" s="184"/>
      <c r="F251" s="184"/>
      <c r="G251" s="184"/>
      <c r="H251" s="27"/>
      <c r="I251" s="185"/>
      <c r="J251" s="185"/>
      <c r="K251" s="8"/>
    </row>
    <row r="252" spans="1:11" ht="87" customHeight="1">
      <c r="A252" s="7"/>
      <c r="B252" s="50" t="s">
        <v>62</v>
      </c>
      <c r="C252" s="184" t="s">
        <v>371</v>
      </c>
      <c r="D252" s="184"/>
      <c r="E252" s="184"/>
      <c r="F252" s="184"/>
      <c r="G252" s="184"/>
      <c r="H252" s="27"/>
      <c r="I252" s="185"/>
      <c r="J252" s="185"/>
      <c r="K252" s="8"/>
    </row>
    <row r="253" spans="1:11" ht="28.15" customHeight="1">
      <c r="A253" s="7"/>
      <c r="B253" s="50" t="s">
        <v>372</v>
      </c>
      <c r="C253" s="184" t="s">
        <v>373</v>
      </c>
      <c r="D253" s="184"/>
      <c r="E253" s="184"/>
      <c r="F253" s="184"/>
      <c r="G253" s="184"/>
      <c r="H253" s="27"/>
      <c r="I253" s="185"/>
      <c r="J253" s="185"/>
      <c r="K253" s="8"/>
    </row>
    <row r="254" spans="1:11" ht="38.25" customHeight="1">
      <c r="A254" s="7"/>
      <c r="B254" s="50" t="s">
        <v>374</v>
      </c>
      <c r="C254" s="184" t="s">
        <v>375</v>
      </c>
      <c r="D254" s="184"/>
      <c r="E254" s="184"/>
      <c r="F254" s="184"/>
      <c r="G254" s="184"/>
      <c r="H254" s="27"/>
      <c r="I254" s="185"/>
      <c r="J254" s="185"/>
      <c r="K254" s="8"/>
    </row>
    <row r="255" spans="1:11" ht="55.5" customHeight="1">
      <c r="A255" s="7"/>
      <c r="B255" s="50" t="s">
        <v>376</v>
      </c>
      <c r="C255" s="184" t="s">
        <v>377</v>
      </c>
      <c r="D255" s="184"/>
      <c r="E255" s="184"/>
      <c r="F255" s="184"/>
      <c r="G255" s="184"/>
      <c r="H255" s="27"/>
      <c r="I255" s="185"/>
      <c r="J255" s="185"/>
      <c r="K255" s="8"/>
    </row>
    <row r="256" spans="1:11" ht="40.5" customHeight="1">
      <c r="A256" s="7"/>
      <c r="B256" s="50" t="s">
        <v>378</v>
      </c>
      <c r="C256" s="184" t="s">
        <v>379</v>
      </c>
      <c r="D256" s="184"/>
      <c r="E256" s="184"/>
      <c r="F256" s="184"/>
      <c r="G256" s="184"/>
      <c r="H256" s="27"/>
      <c r="I256" s="185"/>
      <c r="J256" s="185"/>
      <c r="K256" s="8"/>
    </row>
    <row r="257" spans="1:11" ht="27" customHeight="1">
      <c r="A257" s="7"/>
      <c r="B257" s="50" t="s">
        <v>380</v>
      </c>
      <c r="C257" s="184" t="s">
        <v>381</v>
      </c>
      <c r="D257" s="184"/>
      <c r="E257" s="184"/>
      <c r="F257" s="184"/>
      <c r="G257" s="184"/>
      <c r="H257" s="27"/>
      <c r="I257" s="185"/>
      <c r="J257" s="185"/>
      <c r="K257" s="8"/>
    </row>
    <row r="258" spans="1:11" ht="50.25" customHeight="1">
      <c r="A258" s="7"/>
      <c r="B258" s="50" t="s">
        <v>382</v>
      </c>
      <c r="C258" s="184" t="s">
        <v>383</v>
      </c>
      <c r="D258" s="184"/>
      <c r="E258" s="184"/>
      <c r="F258" s="184"/>
      <c r="G258" s="184"/>
      <c r="H258" s="27"/>
      <c r="I258" s="185"/>
      <c r="J258" s="185"/>
      <c r="K258" s="8"/>
    </row>
    <row r="259" spans="1:11" ht="20.25" customHeight="1">
      <c r="A259" s="7"/>
      <c r="B259" s="50" t="s">
        <v>384</v>
      </c>
      <c r="C259" s="184" t="s">
        <v>385</v>
      </c>
      <c r="D259" s="184"/>
      <c r="E259" s="184"/>
      <c r="F259" s="184"/>
      <c r="G259" s="184"/>
      <c r="H259" s="27"/>
      <c r="I259" s="185"/>
      <c r="J259" s="185"/>
      <c r="K259" s="8"/>
    </row>
    <row r="260" spans="1:11" ht="22.5" customHeight="1">
      <c r="A260" s="7"/>
      <c r="B260" s="50" t="s">
        <v>386</v>
      </c>
      <c r="C260" s="184" t="s">
        <v>387</v>
      </c>
      <c r="D260" s="184"/>
      <c r="E260" s="184"/>
      <c r="F260" s="184"/>
      <c r="G260" s="184"/>
      <c r="H260" s="27"/>
      <c r="I260" s="185"/>
      <c r="J260" s="185"/>
      <c r="K260" s="8"/>
    </row>
    <row r="261" spans="1:11" ht="47.25" customHeight="1">
      <c r="A261" s="7"/>
      <c r="B261" s="50" t="s">
        <v>388</v>
      </c>
      <c r="C261" s="184" t="s">
        <v>389</v>
      </c>
      <c r="D261" s="184"/>
      <c r="E261" s="184"/>
      <c r="F261" s="184"/>
      <c r="G261" s="184"/>
      <c r="H261" s="27"/>
      <c r="I261" s="185"/>
      <c r="J261" s="185"/>
      <c r="K261" s="8"/>
    </row>
    <row r="262" spans="1:11" ht="54.75" customHeight="1">
      <c r="A262" s="7"/>
      <c r="B262" s="50" t="s">
        <v>390</v>
      </c>
      <c r="C262" s="186" t="s">
        <v>391</v>
      </c>
      <c r="D262" s="186"/>
      <c r="E262" s="186"/>
      <c r="F262" s="186"/>
      <c r="G262" s="186"/>
      <c r="H262" s="27"/>
      <c r="I262" s="185"/>
      <c r="J262" s="185"/>
      <c r="K262" s="8"/>
    </row>
    <row r="263" spans="1:11" ht="40.5" customHeight="1">
      <c r="A263" s="7"/>
      <c r="B263" s="50" t="s">
        <v>65</v>
      </c>
      <c r="C263" s="186" t="s">
        <v>392</v>
      </c>
      <c r="D263" s="186"/>
      <c r="E263" s="186"/>
      <c r="F263" s="186"/>
      <c r="G263" s="186"/>
      <c r="H263" s="27"/>
      <c r="I263" s="185"/>
      <c r="J263" s="185"/>
      <c r="K263" s="8"/>
    </row>
    <row r="264" spans="1:11" ht="58.5" customHeight="1">
      <c r="A264" s="7"/>
      <c r="B264" s="50" t="s">
        <v>393</v>
      </c>
      <c r="C264" s="187" t="s">
        <v>394</v>
      </c>
      <c r="D264" s="187"/>
      <c r="E264" s="187"/>
      <c r="F264" s="187"/>
      <c r="G264" s="187"/>
      <c r="H264" s="27"/>
      <c r="I264" s="185"/>
      <c r="J264" s="185"/>
      <c r="K264" s="8"/>
    </row>
    <row r="265" spans="1:11" ht="17.25" customHeight="1">
      <c r="A265" s="7"/>
      <c r="B265" s="50" t="s">
        <v>68</v>
      </c>
      <c r="C265" s="184" t="s">
        <v>395</v>
      </c>
      <c r="D265" s="184"/>
      <c r="E265" s="184"/>
      <c r="F265" s="184"/>
      <c r="G265" s="184"/>
      <c r="H265" s="27"/>
      <c r="I265" s="185"/>
      <c r="J265" s="185"/>
      <c r="K265" s="8"/>
    </row>
    <row r="266" spans="1:11" ht="18.75" customHeight="1">
      <c r="A266" s="7"/>
      <c r="B266" s="50" t="s">
        <v>396</v>
      </c>
      <c r="C266" s="184" t="s">
        <v>397</v>
      </c>
      <c r="D266" s="184"/>
      <c r="E266" s="184"/>
      <c r="F266" s="184"/>
      <c r="G266" s="184"/>
      <c r="H266" s="27"/>
      <c r="I266" s="185"/>
      <c r="J266" s="185"/>
      <c r="K266" s="8"/>
    </row>
    <row r="267" spans="1:11" ht="37.5" customHeight="1">
      <c r="A267" s="7"/>
      <c r="B267" s="50" t="s">
        <v>398</v>
      </c>
      <c r="C267" s="184" t="s">
        <v>399</v>
      </c>
      <c r="D267" s="184"/>
      <c r="E267" s="184"/>
      <c r="F267" s="184"/>
      <c r="G267" s="184"/>
      <c r="H267" s="27"/>
      <c r="I267" s="185"/>
      <c r="J267" s="185"/>
      <c r="K267" s="8"/>
    </row>
    <row r="268" spans="1:11" ht="88.5" customHeight="1">
      <c r="A268" s="7"/>
      <c r="B268" s="50" t="s">
        <v>72</v>
      </c>
      <c r="C268" s="184" t="s">
        <v>400</v>
      </c>
      <c r="D268" s="184"/>
      <c r="E268" s="184"/>
      <c r="F268" s="184"/>
      <c r="G268" s="184"/>
      <c r="H268" s="27"/>
      <c r="I268" s="185"/>
      <c r="J268" s="185"/>
      <c r="K268" s="8"/>
    </row>
    <row r="269" spans="1:11" ht="40.5" customHeight="1">
      <c r="A269" s="7"/>
      <c r="B269" s="50" t="s">
        <v>75</v>
      </c>
      <c r="C269" s="184" t="s">
        <v>401</v>
      </c>
      <c r="D269" s="184"/>
      <c r="E269" s="184"/>
      <c r="F269" s="184"/>
      <c r="G269" s="184"/>
      <c r="H269" s="27"/>
      <c r="I269" s="185"/>
      <c r="J269" s="185"/>
      <c r="K269" s="8"/>
    </row>
    <row r="270" spans="1:11" ht="41.25" customHeight="1">
      <c r="A270" s="7"/>
      <c r="B270" s="50" t="s">
        <v>78</v>
      </c>
      <c r="C270" s="184" t="s">
        <v>402</v>
      </c>
      <c r="D270" s="184"/>
      <c r="E270" s="184"/>
      <c r="F270" s="184"/>
      <c r="G270" s="184"/>
      <c r="H270" s="27"/>
      <c r="I270" s="185"/>
      <c r="J270" s="185"/>
      <c r="K270" s="8"/>
    </row>
    <row r="271" spans="1:11" ht="67.5" customHeight="1">
      <c r="A271" s="7"/>
      <c r="B271" s="50" t="s">
        <v>82</v>
      </c>
      <c r="C271" s="184" t="s">
        <v>403</v>
      </c>
      <c r="D271" s="184"/>
      <c r="E271" s="184"/>
      <c r="F271" s="184"/>
      <c r="G271" s="184"/>
      <c r="H271" s="27"/>
      <c r="I271" s="185"/>
      <c r="J271" s="185"/>
      <c r="K271" s="8"/>
    </row>
    <row r="272" spans="1:11" ht="58.5" customHeight="1">
      <c r="A272" s="7"/>
      <c r="B272" s="50" t="s">
        <v>85</v>
      </c>
      <c r="C272" s="184" t="s">
        <v>404</v>
      </c>
      <c r="D272" s="184"/>
      <c r="E272" s="184"/>
      <c r="F272" s="184"/>
      <c r="G272" s="184"/>
      <c r="H272" s="27"/>
      <c r="I272" s="183"/>
      <c r="J272" s="183"/>
      <c r="K272" s="8"/>
    </row>
    <row r="273" spans="1:11" ht="34.5" customHeight="1">
      <c r="A273" s="7"/>
      <c r="B273" s="50" t="s">
        <v>87</v>
      </c>
      <c r="C273" s="184" t="s">
        <v>405</v>
      </c>
      <c r="D273" s="184"/>
      <c r="E273" s="184"/>
      <c r="F273" s="184"/>
      <c r="G273" s="184"/>
      <c r="H273" s="27"/>
      <c r="I273" s="183"/>
      <c r="J273" s="183"/>
      <c r="K273" s="8"/>
    </row>
    <row r="274" spans="1:11" ht="40.5" customHeight="1">
      <c r="A274" s="7"/>
      <c r="B274" s="50" t="s">
        <v>90</v>
      </c>
      <c r="C274" s="184" t="s">
        <v>406</v>
      </c>
      <c r="D274" s="184"/>
      <c r="E274" s="184"/>
      <c r="F274" s="184"/>
      <c r="G274" s="184"/>
      <c r="H274" s="27"/>
      <c r="I274" s="183"/>
      <c r="J274" s="183"/>
      <c r="K274" s="8"/>
    </row>
    <row r="275" spans="1:11" ht="51.75" customHeight="1">
      <c r="A275" s="7"/>
      <c r="B275" s="50" t="s">
        <v>94</v>
      </c>
      <c r="C275" s="184" t="s">
        <v>407</v>
      </c>
      <c r="D275" s="184"/>
      <c r="E275" s="184"/>
      <c r="F275" s="184"/>
      <c r="G275" s="184"/>
      <c r="H275" s="27"/>
      <c r="I275" s="53"/>
      <c r="J275" s="54"/>
      <c r="K275" s="8"/>
    </row>
    <row r="276" spans="1:11" ht="62.25" customHeight="1">
      <c r="A276" s="7"/>
      <c r="B276" s="50" t="s">
        <v>98</v>
      </c>
      <c r="C276" s="182" t="s">
        <v>408</v>
      </c>
      <c r="D276" s="182"/>
      <c r="E276" s="182"/>
      <c r="F276" s="182"/>
      <c r="G276" s="182"/>
      <c r="H276" s="27"/>
      <c r="I276" s="183"/>
      <c r="J276" s="183"/>
      <c r="K276" s="8"/>
    </row>
    <row r="277" spans="1:11" ht="67.5" customHeight="1">
      <c r="A277" s="7"/>
      <c r="B277" s="50" t="s">
        <v>101</v>
      </c>
      <c r="C277" s="182" t="s">
        <v>409</v>
      </c>
      <c r="D277" s="182"/>
      <c r="E277" s="182"/>
      <c r="F277" s="182"/>
      <c r="G277" s="182"/>
      <c r="H277" s="27"/>
      <c r="I277" s="183"/>
      <c r="J277" s="183"/>
      <c r="K277" s="8"/>
    </row>
    <row r="278" spans="1:11" ht="78" customHeight="1">
      <c r="A278" s="7"/>
      <c r="B278" s="50" t="s">
        <v>105</v>
      </c>
      <c r="C278" s="182" t="s">
        <v>410</v>
      </c>
      <c r="D278" s="182"/>
      <c r="E278" s="182"/>
      <c r="F278" s="182"/>
      <c r="G278" s="182"/>
      <c r="H278" s="27"/>
      <c r="I278" s="183"/>
      <c r="J278" s="183"/>
      <c r="K278" s="8"/>
    </row>
    <row r="279" spans="1:11" ht="78" customHeight="1">
      <c r="A279" s="7"/>
      <c r="B279" s="50" t="s">
        <v>109</v>
      </c>
      <c r="C279" s="182" t="s">
        <v>411</v>
      </c>
      <c r="D279" s="182"/>
      <c r="E279" s="182"/>
      <c r="F279" s="182"/>
      <c r="G279" s="182"/>
      <c r="H279" s="27"/>
      <c r="I279" s="53"/>
      <c r="J279" s="54"/>
      <c r="K279" s="8"/>
    </row>
    <row r="280" spans="1:11" ht="78" customHeight="1">
      <c r="A280" s="7"/>
      <c r="B280" s="50" t="s">
        <v>112</v>
      </c>
      <c r="C280" s="182" t="s">
        <v>412</v>
      </c>
      <c r="D280" s="182"/>
      <c r="E280" s="182"/>
      <c r="F280" s="182"/>
      <c r="G280" s="182"/>
      <c r="H280" s="27"/>
      <c r="I280" s="53"/>
      <c r="J280" s="54"/>
      <c r="K280" s="8"/>
    </row>
    <row r="281" spans="1:11" ht="78" customHeight="1">
      <c r="A281" s="7"/>
      <c r="B281" s="50" t="s">
        <v>115</v>
      </c>
      <c r="C281" s="182" t="s">
        <v>413</v>
      </c>
      <c r="D281" s="182"/>
      <c r="E281" s="182"/>
      <c r="F281" s="182"/>
      <c r="G281" s="182"/>
      <c r="H281" s="27"/>
      <c r="I281" s="53"/>
      <c r="J281" s="54"/>
      <c r="K281" s="8"/>
    </row>
    <row r="282" spans="1:11" ht="63.75" customHeight="1">
      <c r="A282" s="7"/>
      <c r="B282" s="50" t="s">
        <v>118</v>
      </c>
      <c r="C282" s="182" t="s">
        <v>414</v>
      </c>
      <c r="D282" s="182"/>
      <c r="E282" s="182"/>
      <c r="F282" s="182"/>
      <c r="G282" s="182"/>
      <c r="H282" s="27"/>
      <c r="I282" s="183"/>
      <c r="J282" s="183"/>
      <c r="K282" s="8"/>
    </row>
    <row r="283" spans="1:11" s="14" customFormat="1" ht="5.0999999999999996" customHeight="1" thickBot="1">
      <c r="B283" s="43"/>
      <c r="C283" s="40"/>
      <c r="D283" s="40"/>
      <c r="E283" s="40"/>
      <c r="F283" s="40"/>
      <c r="G283" s="43"/>
      <c r="H283" s="43"/>
      <c r="I283" s="43"/>
      <c r="J283" s="44"/>
      <c r="K283" s="8"/>
    </row>
    <row r="284" spans="1:11" s="7" customFormat="1" ht="20.100000000000001" customHeight="1" thickBot="1">
      <c r="B284" s="178" t="s">
        <v>415</v>
      </c>
      <c r="C284" s="178"/>
      <c r="D284" s="178"/>
      <c r="E284" s="178"/>
      <c r="F284" s="178"/>
      <c r="G284" s="178"/>
      <c r="H284" s="178"/>
      <c r="I284" s="178"/>
      <c r="J284" s="178"/>
      <c r="K284" s="8"/>
    </row>
    <row r="285" spans="1:11" ht="4.5" customHeight="1" thickBot="1">
      <c r="A285" s="7"/>
      <c r="B285" s="1"/>
      <c r="C285" s="8"/>
      <c r="D285" s="8"/>
      <c r="E285" s="8"/>
      <c r="F285" s="8"/>
      <c r="G285" s="1"/>
      <c r="H285" s="8"/>
      <c r="I285" s="8"/>
      <c r="J285" s="8"/>
      <c r="K285" s="8"/>
    </row>
    <row r="286" spans="1:11" ht="80.25" customHeight="1" thickBot="1">
      <c r="A286" s="7"/>
      <c r="B286" s="179" t="s">
        <v>416</v>
      </c>
      <c r="C286" s="179"/>
      <c r="D286" s="45"/>
      <c r="E286" s="45"/>
      <c r="F286" s="45"/>
      <c r="G286" s="46"/>
      <c r="H286" s="180" t="s">
        <v>417</v>
      </c>
      <c r="I286" s="180"/>
      <c r="J286" s="180"/>
      <c r="K286" s="8"/>
    </row>
    <row r="287" spans="1:11" s="14" customFormat="1" ht="29.25" customHeight="1">
      <c r="B287" s="179"/>
      <c r="C287" s="179"/>
      <c r="D287" s="55"/>
      <c r="E287" s="55"/>
      <c r="F287" s="55"/>
      <c r="G287" s="56"/>
      <c r="H287" s="57" t="s">
        <v>341</v>
      </c>
      <c r="I287" s="181" t="s">
        <v>342</v>
      </c>
      <c r="J287" s="181"/>
      <c r="K287" s="8"/>
    </row>
    <row r="288" spans="1:11" ht="92.45" customHeight="1">
      <c r="A288" s="14"/>
      <c r="B288" s="58" t="s">
        <v>29</v>
      </c>
      <c r="C288" s="177" t="s">
        <v>418</v>
      </c>
      <c r="D288" s="177"/>
      <c r="E288" s="177"/>
      <c r="F288" s="177"/>
      <c r="G288" s="177"/>
      <c r="H288" s="27"/>
      <c r="I288" s="177"/>
      <c r="J288" s="177"/>
      <c r="K288" s="8"/>
    </row>
    <row r="289" spans="1:11" ht="73.900000000000006" customHeight="1">
      <c r="A289" s="14"/>
      <c r="B289" s="58" t="s">
        <v>419</v>
      </c>
      <c r="C289" s="177" t="s">
        <v>420</v>
      </c>
      <c r="D289" s="177"/>
      <c r="E289" s="177"/>
      <c r="F289" s="177"/>
      <c r="G289" s="177"/>
      <c r="H289" s="27"/>
      <c r="I289" s="177"/>
      <c r="J289" s="177"/>
      <c r="K289" s="8"/>
    </row>
    <row r="290" spans="1:11" ht="60.6" customHeight="1">
      <c r="A290" s="14"/>
      <c r="B290" s="58" t="s">
        <v>421</v>
      </c>
      <c r="C290" s="177" t="s">
        <v>422</v>
      </c>
      <c r="D290" s="177"/>
      <c r="E290" s="177"/>
      <c r="F290" s="177"/>
      <c r="G290" s="177"/>
      <c r="H290" s="27"/>
      <c r="I290" s="177"/>
      <c r="J290" s="177"/>
      <c r="K290" s="8"/>
    </row>
    <row r="291" spans="1:11" ht="60.6" customHeight="1">
      <c r="A291" s="14"/>
      <c r="B291" s="58" t="s">
        <v>50</v>
      </c>
      <c r="C291" s="177" t="s">
        <v>423</v>
      </c>
      <c r="D291" s="177"/>
      <c r="E291" s="177"/>
      <c r="F291" s="177"/>
      <c r="G291" s="177"/>
      <c r="H291" s="27"/>
      <c r="I291" s="177"/>
      <c r="J291" s="177"/>
      <c r="K291" s="8"/>
    </row>
    <row r="292" spans="1:11" s="7" customFormat="1" ht="20.100000000000001" customHeight="1" thickBot="1">
      <c r="B292" s="171" t="s">
        <v>424</v>
      </c>
      <c r="C292" s="171"/>
      <c r="D292" s="171"/>
      <c r="E292" s="171"/>
      <c r="F292" s="171"/>
      <c r="G292" s="171"/>
      <c r="H292" s="171"/>
      <c r="I292" s="171"/>
      <c r="J292" s="171"/>
      <c r="K292" s="8"/>
    </row>
    <row r="293" spans="1:11" s="14" customFormat="1" ht="19.5" customHeight="1">
      <c r="B293" s="43" t="s">
        <v>425</v>
      </c>
      <c r="C293" s="172" t="s">
        <v>426</v>
      </c>
      <c r="D293" s="172"/>
      <c r="E293" s="172"/>
      <c r="F293" s="172"/>
      <c r="G293" s="172"/>
      <c r="H293" s="172"/>
      <c r="I293" s="172"/>
      <c r="J293" s="172"/>
      <c r="K293" s="8"/>
    </row>
    <row r="294" spans="1:11" s="59" customFormat="1" ht="18" customHeight="1">
      <c r="B294" s="43" t="s">
        <v>427</v>
      </c>
      <c r="C294" s="173" t="s">
        <v>428</v>
      </c>
      <c r="D294" s="173"/>
      <c r="E294" s="173"/>
      <c r="F294" s="173"/>
      <c r="G294" s="173"/>
      <c r="H294" s="173"/>
      <c r="I294" s="173"/>
      <c r="J294" s="173"/>
      <c r="K294" s="8"/>
    </row>
    <row r="295" spans="1:11" ht="30" customHeight="1">
      <c r="A295" s="59"/>
      <c r="B295" s="174" t="s">
        <v>429</v>
      </c>
      <c r="C295" s="174"/>
      <c r="D295" s="174"/>
      <c r="E295" s="174"/>
      <c r="F295" s="174"/>
      <c r="G295" s="174"/>
      <c r="H295" s="174"/>
      <c r="I295" s="174"/>
      <c r="J295" s="17"/>
      <c r="K295" s="8"/>
    </row>
    <row r="296" spans="1:11" s="7" customFormat="1" ht="24.95" customHeight="1">
      <c r="B296" s="1" t="s">
        <v>430</v>
      </c>
      <c r="C296" s="60"/>
      <c r="D296" s="61"/>
      <c r="E296" s="61"/>
      <c r="F296" s="61"/>
      <c r="G296" s="61"/>
      <c r="H296" s="62"/>
      <c r="I296" s="8"/>
      <c r="J296" s="63"/>
      <c r="K296" s="8"/>
    </row>
    <row r="297" spans="1:11" s="7" customFormat="1" ht="24.95" customHeight="1">
      <c r="B297" s="1" t="s">
        <v>431</v>
      </c>
      <c r="C297" s="60"/>
      <c r="D297" s="61"/>
      <c r="E297" s="61"/>
      <c r="F297" s="61"/>
      <c r="G297" s="61"/>
      <c r="H297" s="62"/>
      <c r="I297" s="8"/>
      <c r="J297" s="63"/>
      <c r="K297" s="8"/>
    </row>
    <row r="298" spans="1:11" s="7" customFormat="1" ht="24.95" customHeight="1">
      <c r="B298" s="1" t="s">
        <v>432</v>
      </c>
      <c r="C298" s="60"/>
      <c r="D298" s="61"/>
      <c r="E298" s="61"/>
      <c r="F298" s="61"/>
      <c r="G298" s="61"/>
      <c r="H298" s="62"/>
      <c r="I298" s="8"/>
      <c r="J298" s="63"/>
      <c r="K298" s="8"/>
    </row>
    <row r="299" spans="1:11" s="14" customFormat="1" ht="24.95" customHeight="1">
      <c r="B299" s="1" t="s">
        <v>433</v>
      </c>
      <c r="C299" s="60"/>
      <c r="D299" s="61"/>
      <c r="E299" s="61"/>
      <c r="F299" s="61"/>
      <c r="G299" s="61"/>
      <c r="H299" s="62"/>
      <c r="I299" s="8"/>
      <c r="J299" s="64"/>
      <c r="K299" s="8"/>
    </row>
    <row r="300" spans="1:11" s="7" customFormat="1" ht="14.25" customHeight="1">
      <c r="B300" s="65"/>
      <c r="C300" s="5"/>
      <c r="D300" s="5"/>
      <c r="E300" s="5"/>
      <c r="F300" s="5"/>
      <c r="G300" s="66"/>
      <c r="H300" s="5"/>
      <c r="I300" s="8"/>
      <c r="J300" s="67"/>
      <c r="K300" s="8"/>
    </row>
    <row r="301" spans="1:11" s="14" customFormat="1" ht="15" customHeight="1">
      <c r="B301" s="175" t="s">
        <v>434</v>
      </c>
      <c r="C301" s="175"/>
      <c r="D301" s="175"/>
      <c r="E301" s="175"/>
      <c r="F301" s="175"/>
      <c r="G301" s="175"/>
      <c r="H301" s="175"/>
      <c r="I301" s="175"/>
      <c r="J301" s="175"/>
      <c r="K301" s="17"/>
    </row>
    <row r="302" spans="1:11" s="7" customFormat="1" ht="35.25" customHeight="1">
      <c r="B302" s="176" t="s">
        <v>435</v>
      </c>
      <c r="C302" s="176"/>
      <c r="D302" s="176"/>
      <c r="E302" s="176"/>
      <c r="F302" s="176"/>
      <c r="G302" s="176"/>
      <c r="H302" s="176"/>
      <c r="I302" s="176"/>
      <c r="J302" s="176"/>
      <c r="K302" s="8"/>
    </row>
    <row r="303" spans="1:11" ht="20.100000000000001" customHeight="1">
      <c r="A303" s="7"/>
      <c r="B303" s="66"/>
      <c r="C303" s="5"/>
      <c r="D303" s="5"/>
      <c r="E303" s="5"/>
      <c r="F303" s="5"/>
      <c r="G303" s="66"/>
      <c r="H303" s="66"/>
      <c r="I303" s="66"/>
      <c r="J303" s="8"/>
      <c r="K303" s="8"/>
    </row>
    <row r="304" spans="1:11" s="14" customFormat="1" ht="4.5" customHeight="1">
      <c r="B304" s="66"/>
      <c r="C304" s="5"/>
      <c r="D304" s="5"/>
      <c r="E304" s="5"/>
      <c r="F304" s="5"/>
      <c r="G304" s="66"/>
      <c r="H304" s="66"/>
      <c r="I304" s="66"/>
      <c r="J304" s="8"/>
      <c r="K304" s="17"/>
    </row>
    <row r="305" spans="1:1024" ht="20.100000000000001" customHeight="1">
      <c r="A305" s="14"/>
      <c r="B305" s="66" t="s">
        <v>436</v>
      </c>
      <c r="C305" s="3"/>
      <c r="D305" s="4"/>
      <c r="E305" s="4"/>
      <c r="F305" s="4"/>
      <c r="G305" s="4"/>
      <c r="H305" s="68" t="s">
        <v>437</v>
      </c>
      <c r="I305" s="170"/>
      <c r="J305" s="170"/>
      <c r="K305" s="17"/>
    </row>
    <row r="306" spans="1:1024" ht="20.100000000000001" customHeight="1">
      <c r="A306" s="14"/>
      <c r="B306" s="66"/>
      <c r="C306" s="4"/>
      <c r="D306" s="4"/>
      <c r="E306" s="4"/>
      <c r="F306" s="4"/>
      <c r="G306" s="4"/>
      <c r="H306" s="5"/>
      <c r="I306" s="69"/>
      <c r="J306" s="69"/>
      <c r="K306" s="17"/>
    </row>
    <row r="307" spans="1:1024" ht="20.100000000000001" customHeight="1">
      <c r="B307" s="66" t="s">
        <v>438</v>
      </c>
      <c r="C307" s="3"/>
      <c r="D307" s="4"/>
      <c r="E307" s="4"/>
      <c r="F307" s="4"/>
      <c r="G307" s="4"/>
      <c r="H307" s="70" t="s">
        <v>439</v>
      </c>
      <c r="I307" s="60"/>
      <c r="J307" s="62"/>
    </row>
    <row r="308" spans="1:1024" s="7" customFormat="1" ht="20.100000000000001" customHeight="1">
      <c r="B308" s="66"/>
      <c r="C308" s="5"/>
      <c r="D308" s="5"/>
      <c r="E308" s="5"/>
      <c r="F308" s="5"/>
      <c r="G308" s="66"/>
      <c r="H308" s="70" t="s">
        <v>440</v>
      </c>
      <c r="I308" s="60"/>
      <c r="J308" s="62"/>
      <c r="K308" s="8"/>
    </row>
    <row r="309" spans="1:1024" ht="20.100000000000001" customHeight="1">
      <c r="A309" s="7"/>
      <c r="B309" s="66"/>
      <c r="C309" s="5"/>
      <c r="D309" s="5"/>
      <c r="E309" s="5"/>
      <c r="F309" s="5"/>
      <c r="G309" s="66"/>
      <c r="H309" s="71" t="s">
        <v>441</v>
      </c>
      <c r="I309" s="5"/>
      <c r="J309" s="8"/>
      <c r="K309" s="8"/>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c r="FC309" s="6"/>
      <c r="FD309" s="6"/>
      <c r="FE309" s="6"/>
      <c r="FF309" s="6"/>
      <c r="FG309" s="6"/>
      <c r="FH309" s="6"/>
      <c r="FI309" s="6"/>
      <c r="FJ309" s="6"/>
      <c r="FK309" s="6"/>
      <c r="FL309" s="6"/>
      <c r="FM309" s="6"/>
      <c r="FN309" s="6"/>
      <c r="FO309" s="6"/>
      <c r="FP309" s="6"/>
      <c r="FQ309" s="6"/>
      <c r="FR309" s="6"/>
      <c r="FS309" s="6"/>
      <c r="FT309" s="6"/>
      <c r="FU309" s="6"/>
      <c r="FV309" s="6"/>
      <c r="FW309" s="6"/>
      <c r="FX309" s="6"/>
      <c r="FY309" s="6"/>
      <c r="FZ309" s="6"/>
      <c r="GA309" s="6"/>
      <c r="GB309" s="6"/>
      <c r="GC309" s="6"/>
      <c r="GD309" s="6"/>
      <c r="GE309" s="6"/>
      <c r="GF309" s="6"/>
      <c r="GG309" s="6"/>
      <c r="GH309" s="6"/>
      <c r="GI309" s="6"/>
      <c r="GJ309" s="6"/>
      <c r="GK309" s="6"/>
      <c r="GL309" s="6"/>
      <c r="GM309" s="6"/>
      <c r="GN309" s="6"/>
      <c r="GO309" s="6"/>
      <c r="GP309" s="6"/>
      <c r="GQ309" s="6"/>
      <c r="GR309" s="6"/>
      <c r="GS309" s="6"/>
      <c r="GT309" s="6"/>
      <c r="GU309" s="6"/>
      <c r="GV309" s="6"/>
      <c r="GW309" s="6"/>
      <c r="GX309" s="6"/>
      <c r="GY309" s="6"/>
      <c r="GZ309" s="6"/>
      <c r="HA309" s="6"/>
      <c r="HB309" s="6"/>
      <c r="HC309" s="6"/>
      <c r="HD309" s="6"/>
      <c r="HE309" s="6"/>
      <c r="HF309" s="6"/>
      <c r="HG309" s="6"/>
      <c r="HH309" s="6"/>
      <c r="HI309" s="6"/>
      <c r="HJ309" s="6"/>
      <c r="HK309" s="6"/>
      <c r="HL309" s="6"/>
      <c r="HM309" s="6"/>
      <c r="HN309" s="6"/>
      <c r="HO309" s="6"/>
      <c r="HP309" s="6"/>
      <c r="HQ309" s="6"/>
      <c r="HR309" s="6"/>
      <c r="HS309" s="6"/>
      <c r="HT309" s="6"/>
      <c r="HU309" s="6"/>
      <c r="HV309" s="6"/>
      <c r="HW309" s="6"/>
      <c r="HX309" s="6"/>
      <c r="HY309" s="6"/>
      <c r="HZ309" s="6"/>
      <c r="IA309" s="6"/>
      <c r="IB309" s="6"/>
      <c r="IC309" s="6"/>
      <c r="ID309" s="6"/>
      <c r="IE309" s="6"/>
      <c r="IF309" s="6"/>
      <c r="IG309" s="6"/>
      <c r="IH309" s="6"/>
      <c r="II309" s="6"/>
      <c r="IJ309" s="6"/>
      <c r="IK309" s="6"/>
      <c r="IL309" s="6"/>
      <c r="IM309" s="6"/>
      <c r="IN309" s="6"/>
      <c r="IO309" s="6"/>
      <c r="IP309" s="6"/>
      <c r="IQ309" s="6"/>
      <c r="IR309" s="6"/>
      <c r="IS309" s="6"/>
      <c r="IT309" s="6"/>
      <c r="IU309" s="6"/>
      <c r="IV309" s="6"/>
      <c r="IW309" s="6"/>
      <c r="IX309" s="6"/>
      <c r="IY309" s="6"/>
      <c r="IZ309" s="6"/>
      <c r="JA309" s="6"/>
      <c r="JB309" s="6"/>
      <c r="JC309" s="6"/>
      <c r="JD309" s="6"/>
      <c r="JE309" s="6"/>
      <c r="JF309" s="6"/>
      <c r="JG309" s="6"/>
      <c r="JH309" s="6"/>
      <c r="JI309" s="6"/>
      <c r="JJ309" s="6"/>
      <c r="JK309" s="6"/>
      <c r="JL309" s="6"/>
      <c r="JM309" s="6"/>
      <c r="JN309" s="6"/>
      <c r="JO309" s="6"/>
      <c r="JP309" s="6"/>
      <c r="JQ309" s="6"/>
      <c r="JR309" s="6"/>
      <c r="JS309" s="6"/>
      <c r="JT309" s="6"/>
      <c r="JU309" s="6"/>
      <c r="JV309" s="6"/>
      <c r="JW309" s="6"/>
      <c r="JX309" s="6"/>
      <c r="JY309" s="6"/>
      <c r="JZ309" s="6"/>
      <c r="KA309" s="6"/>
      <c r="KB309" s="6"/>
      <c r="KC309" s="6"/>
      <c r="KD309" s="6"/>
      <c r="KE309" s="6"/>
      <c r="KF309" s="6"/>
      <c r="KG309" s="6"/>
      <c r="KH309" s="6"/>
      <c r="KI309" s="6"/>
      <c r="KJ309" s="6"/>
      <c r="KK309" s="6"/>
      <c r="KL309" s="6"/>
      <c r="KM309" s="6"/>
      <c r="KN309" s="6"/>
      <c r="KO309" s="6"/>
      <c r="KP309" s="6"/>
      <c r="KQ309" s="6"/>
      <c r="KR309" s="6"/>
      <c r="KS309" s="6"/>
      <c r="KT309" s="6"/>
      <c r="KU309" s="6"/>
      <c r="KV309" s="6"/>
      <c r="KW309" s="6"/>
      <c r="KX309" s="6"/>
      <c r="KY309" s="6"/>
      <c r="KZ309" s="6"/>
      <c r="LA309" s="6"/>
      <c r="LB309" s="6"/>
      <c r="LC309" s="6"/>
      <c r="LD309" s="6"/>
      <c r="LE309" s="6"/>
      <c r="LF309" s="6"/>
      <c r="LG309" s="6"/>
      <c r="LH309" s="6"/>
      <c r="LI309" s="6"/>
      <c r="LJ309" s="6"/>
      <c r="LK309" s="6"/>
      <c r="LL309" s="6"/>
      <c r="LM309" s="6"/>
      <c r="LN309" s="6"/>
      <c r="LO309" s="6"/>
      <c r="LP309" s="6"/>
      <c r="LQ309" s="6"/>
      <c r="LR309" s="6"/>
      <c r="LS309" s="6"/>
      <c r="LT309" s="6"/>
      <c r="LU309" s="6"/>
      <c r="LV309" s="6"/>
      <c r="LW309" s="6"/>
      <c r="LX309" s="6"/>
      <c r="LY309" s="6"/>
      <c r="LZ309" s="6"/>
      <c r="MA309" s="6"/>
      <c r="MB309" s="6"/>
      <c r="MC309" s="6"/>
      <c r="MD309" s="6"/>
      <c r="ME309" s="6"/>
      <c r="MF309" s="6"/>
      <c r="MG309" s="6"/>
      <c r="MH309" s="6"/>
      <c r="MI309" s="6"/>
      <c r="MJ309" s="6"/>
      <c r="MK309" s="6"/>
      <c r="ML309" s="6"/>
      <c r="MM309" s="6"/>
      <c r="MN309" s="6"/>
      <c r="MO309" s="6"/>
      <c r="MP309" s="6"/>
      <c r="MQ309" s="6"/>
      <c r="MR309" s="6"/>
      <c r="MS309" s="6"/>
      <c r="MT309" s="6"/>
      <c r="MU309" s="6"/>
      <c r="MV309" s="6"/>
      <c r="MW309" s="6"/>
      <c r="MX309" s="6"/>
      <c r="MY309" s="6"/>
      <c r="MZ309" s="6"/>
      <c r="NA309" s="6"/>
      <c r="NB309" s="6"/>
      <c r="NC309" s="6"/>
      <c r="ND309" s="6"/>
      <c r="NE309" s="6"/>
      <c r="NF309" s="6"/>
      <c r="NG309" s="6"/>
      <c r="NH309" s="6"/>
      <c r="NI309" s="6"/>
      <c r="NJ309" s="6"/>
      <c r="NK309" s="6"/>
      <c r="NL309" s="6"/>
      <c r="NM309" s="6"/>
      <c r="NN309" s="6"/>
      <c r="NO309" s="6"/>
      <c r="NP309" s="6"/>
      <c r="NQ309" s="6"/>
      <c r="NR309" s="6"/>
      <c r="NS309" s="6"/>
      <c r="NT309" s="6"/>
      <c r="NU309" s="6"/>
      <c r="NV309" s="6"/>
      <c r="NW309" s="6"/>
      <c r="NX309" s="6"/>
      <c r="NY309" s="6"/>
      <c r="NZ309" s="6"/>
      <c r="OA309" s="6"/>
      <c r="OB309" s="6"/>
      <c r="OC309" s="6"/>
      <c r="OD309" s="6"/>
      <c r="OE309" s="6"/>
      <c r="OF309" s="6"/>
      <c r="OG309" s="6"/>
      <c r="OH309" s="6"/>
      <c r="OI309" s="6"/>
      <c r="OJ309" s="6"/>
      <c r="OK309" s="6"/>
      <c r="OL309" s="6"/>
      <c r="OM309" s="6"/>
      <c r="ON309" s="6"/>
      <c r="OO309" s="6"/>
      <c r="OP309" s="6"/>
      <c r="OQ309" s="6"/>
      <c r="OR309" s="6"/>
      <c r="OS309" s="6"/>
      <c r="OT309" s="6"/>
      <c r="OU309" s="6"/>
      <c r="OV309" s="6"/>
      <c r="OW309" s="6"/>
      <c r="OX309" s="6"/>
      <c r="OY309" s="6"/>
      <c r="OZ309" s="6"/>
      <c r="PA309" s="6"/>
      <c r="PB309" s="6"/>
      <c r="PC309" s="6"/>
      <c r="PD309" s="6"/>
      <c r="PE309" s="6"/>
      <c r="PF309" s="6"/>
      <c r="PG309" s="6"/>
      <c r="PH309" s="6"/>
      <c r="PI309" s="6"/>
      <c r="PJ309" s="6"/>
      <c r="PK309" s="6"/>
      <c r="PL309" s="6"/>
      <c r="PM309" s="6"/>
      <c r="PN309" s="6"/>
      <c r="PO309" s="6"/>
      <c r="PP309" s="6"/>
      <c r="PQ309" s="6"/>
      <c r="PR309" s="6"/>
      <c r="PS309" s="6"/>
      <c r="PT309" s="6"/>
      <c r="PU309" s="6"/>
      <c r="PV309" s="6"/>
      <c r="PW309" s="6"/>
      <c r="PX309" s="6"/>
      <c r="PY309" s="6"/>
      <c r="PZ309" s="6"/>
      <c r="QA309" s="6"/>
      <c r="QB309" s="6"/>
      <c r="QC309" s="6"/>
      <c r="QD309" s="6"/>
      <c r="QE309" s="6"/>
      <c r="QF309" s="6"/>
      <c r="QG309" s="6"/>
      <c r="QH309" s="6"/>
      <c r="QI309" s="6"/>
      <c r="QJ309" s="6"/>
      <c r="QK309" s="6"/>
      <c r="QL309" s="6"/>
      <c r="QM309" s="6"/>
      <c r="QN309" s="6"/>
      <c r="QO309" s="6"/>
      <c r="QP309" s="6"/>
      <c r="QQ309" s="6"/>
      <c r="QR309" s="6"/>
      <c r="QS309" s="6"/>
      <c r="QT309" s="6"/>
      <c r="QU309" s="6"/>
      <c r="QV309" s="6"/>
      <c r="QW309" s="6"/>
      <c r="QX309" s="6"/>
      <c r="QY309" s="6"/>
      <c r="QZ309" s="6"/>
      <c r="RA309" s="6"/>
      <c r="RB309" s="6"/>
      <c r="RC309" s="6"/>
      <c r="RD309" s="6"/>
      <c r="RE309" s="6"/>
      <c r="RF309" s="6"/>
      <c r="RG309" s="6"/>
      <c r="RH309" s="6"/>
      <c r="RI309" s="6"/>
      <c r="RJ309" s="6"/>
      <c r="RK309" s="6"/>
      <c r="RL309" s="6"/>
      <c r="RM309" s="6"/>
      <c r="RN309" s="6"/>
      <c r="RO309" s="6"/>
      <c r="RP309" s="6"/>
      <c r="RQ309" s="6"/>
      <c r="RR309" s="6"/>
      <c r="RS309" s="6"/>
      <c r="RT309" s="6"/>
      <c r="RU309" s="6"/>
      <c r="RV309" s="6"/>
      <c r="RW309" s="6"/>
      <c r="RX309" s="6"/>
      <c r="RY309" s="6"/>
      <c r="RZ309" s="6"/>
      <c r="SA309" s="6"/>
      <c r="SB309" s="6"/>
      <c r="SC309" s="6"/>
      <c r="SD309" s="6"/>
      <c r="SE309" s="6"/>
      <c r="SF309" s="6"/>
      <c r="SG309" s="6"/>
      <c r="SH309" s="6"/>
      <c r="SI309" s="6"/>
      <c r="SJ309" s="6"/>
      <c r="SK309" s="6"/>
      <c r="SL309" s="6"/>
      <c r="SM309" s="6"/>
      <c r="SN309" s="6"/>
      <c r="SO309" s="6"/>
      <c r="SP309" s="6"/>
      <c r="SQ309" s="6"/>
      <c r="SR309" s="6"/>
      <c r="SS309" s="6"/>
      <c r="ST309" s="6"/>
      <c r="SU309" s="6"/>
      <c r="SV309" s="6"/>
      <c r="SW309" s="6"/>
      <c r="SX309" s="6"/>
      <c r="SY309" s="6"/>
      <c r="SZ309" s="6"/>
      <c r="TA309" s="6"/>
      <c r="TB309" s="6"/>
      <c r="TC309" s="6"/>
      <c r="TD309" s="6"/>
      <c r="TE309" s="6"/>
      <c r="TF309" s="6"/>
      <c r="TG309" s="6"/>
      <c r="TH309" s="6"/>
      <c r="TI309" s="6"/>
      <c r="TJ309" s="6"/>
      <c r="TK309" s="6"/>
      <c r="TL309" s="6"/>
      <c r="TM309" s="6"/>
      <c r="TN309" s="6"/>
      <c r="TO309" s="6"/>
      <c r="TP309" s="6"/>
      <c r="TQ309" s="6"/>
      <c r="TR309" s="6"/>
      <c r="TS309" s="6"/>
      <c r="TT309" s="6"/>
      <c r="TU309" s="6"/>
      <c r="TV309" s="6"/>
      <c r="TW309" s="6"/>
      <c r="TX309" s="6"/>
      <c r="TY309" s="6"/>
      <c r="TZ309" s="6"/>
      <c r="UA309" s="6"/>
      <c r="UB309" s="6"/>
      <c r="UC309" s="6"/>
      <c r="UD309" s="6"/>
      <c r="UE309" s="6"/>
      <c r="UF309" s="6"/>
      <c r="UG309" s="6"/>
      <c r="UH309" s="6"/>
      <c r="UI309" s="6"/>
      <c r="UJ309" s="6"/>
      <c r="UK309" s="6"/>
      <c r="UL309" s="6"/>
      <c r="UM309" s="6"/>
      <c r="UN309" s="6"/>
      <c r="UO309" s="6"/>
      <c r="UP309" s="6"/>
      <c r="UQ309" s="6"/>
      <c r="UR309" s="6"/>
      <c r="US309" s="6"/>
      <c r="UT309" s="6"/>
      <c r="UU309" s="6"/>
      <c r="UV309" s="6"/>
      <c r="UW309" s="6"/>
      <c r="UX309" s="6"/>
      <c r="UY309" s="6"/>
      <c r="UZ309" s="6"/>
      <c r="VA309" s="6"/>
      <c r="VB309" s="6"/>
      <c r="VC309" s="6"/>
      <c r="VD309" s="6"/>
      <c r="VE309" s="6"/>
      <c r="VF309" s="6"/>
      <c r="VG309" s="6"/>
      <c r="VH309" s="6"/>
      <c r="VI309" s="6"/>
      <c r="VJ309" s="6"/>
      <c r="VK309" s="6"/>
      <c r="VL309" s="6"/>
      <c r="VM309" s="6"/>
      <c r="VN309" s="6"/>
      <c r="VO309" s="6"/>
      <c r="VP309" s="6"/>
      <c r="VQ309" s="6"/>
      <c r="VR309" s="6"/>
      <c r="VS309" s="6"/>
      <c r="VT309" s="6"/>
      <c r="VU309" s="6"/>
      <c r="VV309" s="6"/>
      <c r="VW309" s="6"/>
      <c r="VX309" s="6"/>
      <c r="VY309" s="6"/>
      <c r="VZ309" s="6"/>
      <c r="WA309" s="6"/>
      <c r="WB309" s="6"/>
      <c r="WC309" s="6"/>
      <c r="WD309" s="6"/>
      <c r="WE309" s="6"/>
      <c r="WF309" s="6"/>
      <c r="WG309" s="6"/>
      <c r="WH309" s="6"/>
      <c r="WI309" s="6"/>
      <c r="WJ309" s="6"/>
      <c r="WK309" s="6"/>
      <c r="WL309" s="6"/>
      <c r="WM309" s="6"/>
      <c r="WN309" s="6"/>
      <c r="WO309" s="6"/>
      <c r="WP309" s="6"/>
      <c r="WQ309" s="6"/>
      <c r="WR309" s="6"/>
      <c r="WS309" s="6"/>
      <c r="WT309" s="6"/>
      <c r="WU309" s="6"/>
      <c r="WV309" s="6"/>
      <c r="WW309" s="6"/>
      <c r="WX309" s="6"/>
      <c r="WY309" s="6"/>
      <c r="WZ309" s="6"/>
      <c r="XA309" s="6"/>
      <c r="XB309" s="6"/>
      <c r="XC309" s="6"/>
      <c r="XD309" s="6"/>
      <c r="XE309" s="6"/>
      <c r="XF309" s="6"/>
      <c r="XG309" s="6"/>
      <c r="XH309" s="6"/>
      <c r="XI309" s="6"/>
      <c r="XJ309" s="6"/>
      <c r="XK309" s="6"/>
      <c r="XL309" s="6"/>
      <c r="XM309" s="6"/>
      <c r="XN309" s="6"/>
      <c r="XO309" s="6"/>
      <c r="XP309" s="6"/>
      <c r="XQ309" s="6"/>
      <c r="XR309" s="6"/>
      <c r="XS309" s="6"/>
      <c r="XT309" s="6"/>
      <c r="XU309" s="6"/>
      <c r="XV309" s="6"/>
      <c r="XW309" s="6"/>
      <c r="XX309" s="6"/>
      <c r="XY309" s="6"/>
      <c r="XZ309" s="6"/>
      <c r="YA309" s="6"/>
      <c r="YB309" s="6"/>
      <c r="YC309" s="6"/>
      <c r="YD309" s="6"/>
      <c r="YE309" s="6"/>
      <c r="YF309" s="6"/>
      <c r="YG309" s="6"/>
      <c r="YH309" s="6"/>
      <c r="YI309" s="6"/>
      <c r="YJ309" s="6"/>
      <c r="YK309" s="6"/>
      <c r="YL309" s="6"/>
      <c r="YM309" s="6"/>
      <c r="YN309" s="6"/>
      <c r="YO309" s="6"/>
      <c r="YP309" s="6"/>
      <c r="YQ309" s="6"/>
      <c r="YR309" s="6"/>
      <c r="YS309" s="6"/>
      <c r="YT309" s="6"/>
      <c r="YU309" s="6"/>
      <c r="YV309" s="6"/>
      <c r="YW309" s="6"/>
      <c r="YX309" s="6"/>
      <c r="YY309" s="6"/>
      <c r="YZ309" s="6"/>
      <c r="ZA309" s="6"/>
      <c r="ZB309" s="6"/>
      <c r="ZC309" s="6"/>
      <c r="ZD309" s="6"/>
      <c r="ZE309" s="6"/>
      <c r="ZF309" s="6"/>
      <c r="ZG309" s="6"/>
      <c r="ZH309" s="6"/>
      <c r="ZI309" s="6"/>
      <c r="ZJ309" s="6"/>
      <c r="ZK309" s="6"/>
      <c r="ZL309" s="6"/>
      <c r="ZM309" s="6"/>
      <c r="ZN309" s="6"/>
      <c r="ZO309" s="6"/>
      <c r="ZP309" s="6"/>
      <c r="ZQ309" s="6"/>
      <c r="ZR309" s="6"/>
      <c r="ZS309" s="6"/>
      <c r="ZT309" s="6"/>
      <c r="ZU309" s="6"/>
      <c r="ZV309" s="6"/>
      <c r="ZW309" s="6"/>
      <c r="ZX309" s="6"/>
      <c r="ZY309" s="6"/>
      <c r="ZZ309" s="6"/>
      <c r="AAA309" s="6"/>
      <c r="AAB309" s="6"/>
      <c r="AAC309" s="6"/>
      <c r="AAD309" s="6"/>
      <c r="AAE309" s="6"/>
      <c r="AAF309" s="6"/>
      <c r="AAG309" s="6"/>
      <c r="AAH309" s="6"/>
      <c r="AAI309" s="6"/>
      <c r="AAJ309" s="6"/>
      <c r="AAK309" s="6"/>
      <c r="AAL309" s="6"/>
      <c r="AAM309" s="6"/>
      <c r="AAN309" s="6"/>
      <c r="AAO309" s="6"/>
      <c r="AAP309" s="6"/>
      <c r="AAQ309" s="6"/>
      <c r="AAR309" s="6"/>
      <c r="AAS309" s="6"/>
      <c r="AAT309" s="6"/>
      <c r="AAU309" s="6"/>
      <c r="AAV309" s="6"/>
      <c r="AAW309" s="6"/>
      <c r="AAX309" s="6"/>
      <c r="AAY309" s="6"/>
      <c r="AAZ309" s="6"/>
      <c r="ABA309" s="6"/>
      <c r="ABB309" s="6"/>
      <c r="ABC309" s="6"/>
      <c r="ABD309" s="6"/>
      <c r="ABE309" s="6"/>
      <c r="ABF309" s="6"/>
      <c r="ABG309" s="6"/>
      <c r="ABH309" s="6"/>
      <c r="ABI309" s="6"/>
      <c r="ABJ309" s="6"/>
      <c r="ABK309" s="6"/>
      <c r="ABL309" s="6"/>
      <c r="ABM309" s="6"/>
      <c r="ABN309" s="6"/>
      <c r="ABO309" s="6"/>
      <c r="ABP309" s="6"/>
      <c r="ABQ309" s="6"/>
      <c r="ABR309" s="6"/>
      <c r="ABS309" s="6"/>
      <c r="ABT309" s="6"/>
      <c r="ABU309" s="6"/>
      <c r="ABV309" s="6"/>
      <c r="ABW309" s="6"/>
      <c r="ABX309" s="6"/>
      <c r="ABY309" s="6"/>
      <c r="ABZ309" s="6"/>
      <c r="ACA309" s="6"/>
      <c r="ACB309" s="6"/>
      <c r="ACC309" s="6"/>
      <c r="ACD309" s="6"/>
      <c r="ACE309" s="6"/>
      <c r="ACF309" s="6"/>
      <c r="ACG309" s="6"/>
      <c r="ACH309" s="6"/>
      <c r="ACI309" s="6"/>
      <c r="ACJ309" s="6"/>
      <c r="ACK309" s="6"/>
      <c r="ACL309" s="6"/>
      <c r="ACM309" s="6"/>
      <c r="ACN309" s="6"/>
      <c r="ACO309" s="6"/>
      <c r="ACP309" s="6"/>
      <c r="ACQ309" s="6"/>
      <c r="ACR309" s="6"/>
      <c r="ACS309" s="6"/>
      <c r="ACT309" s="6"/>
      <c r="ACU309" s="6"/>
      <c r="ACV309" s="6"/>
      <c r="ACW309" s="6"/>
      <c r="ACX309" s="6"/>
      <c r="ACY309" s="6"/>
      <c r="ACZ309" s="6"/>
      <c r="ADA309" s="6"/>
      <c r="ADB309" s="6"/>
      <c r="ADC309" s="6"/>
      <c r="ADD309" s="6"/>
      <c r="ADE309" s="6"/>
      <c r="ADF309" s="6"/>
      <c r="ADG309" s="6"/>
      <c r="ADH309" s="6"/>
      <c r="ADI309" s="6"/>
      <c r="ADJ309" s="6"/>
      <c r="ADK309" s="6"/>
      <c r="ADL309" s="6"/>
      <c r="ADM309" s="6"/>
      <c r="ADN309" s="6"/>
      <c r="ADO309" s="6"/>
      <c r="ADP309" s="6"/>
      <c r="ADQ309" s="6"/>
      <c r="ADR309" s="6"/>
      <c r="ADS309" s="6"/>
      <c r="ADT309" s="6"/>
      <c r="ADU309" s="6"/>
      <c r="ADV309" s="6"/>
      <c r="ADW309" s="6"/>
      <c r="ADX309" s="6"/>
      <c r="ADY309" s="6"/>
      <c r="ADZ309" s="6"/>
      <c r="AEA309" s="6"/>
      <c r="AEB309" s="6"/>
      <c r="AEC309" s="6"/>
      <c r="AED309" s="6"/>
      <c r="AEE309" s="6"/>
      <c r="AEF309" s="6"/>
      <c r="AEG309" s="6"/>
      <c r="AEH309" s="6"/>
      <c r="AEI309" s="6"/>
      <c r="AEJ309" s="6"/>
      <c r="AEK309" s="6"/>
      <c r="AEL309" s="6"/>
      <c r="AEM309" s="6"/>
      <c r="AEN309" s="6"/>
      <c r="AEO309" s="6"/>
      <c r="AEP309" s="6"/>
      <c r="AEQ309" s="6"/>
      <c r="AER309" s="6"/>
      <c r="AES309" s="6"/>
      <c r="AET309" s="6"/>
      <c r="AEU309" s="6"/>
      <c r="AEV309" s="6"/>
      <c r="AEW309" s="6"/>
      <c r="AEX309" s="6"/>
      <c r="AEY309" s="6"/>
      <c r="AEZ309" s="6"/>
      <c r="AFA309" s="6"/>
      <c r="AFB309" s="6"/>
      <c r="AFC309" s="6"/>
      <c r="AFD309" s="6"/>
      <c r="AFE309" s="6"/>
      <c r="AFF309" s="6"/>
      <c r="AFG309" s="6"/>
      <c r="AFH309" s="6"/>
      <c r="AFI309" s="6"/>
      <c r="AFJ309" s="6"/>
      <c r="AFK309" s="6"/>
      <c r="AFL309" s="6"/>
      <c r="AFM309" s="6"/>
      <c r="AFN309" s="6"/>
      <c r="AFO309" s="6"/>
      <c r="AFP309" s="6"/>
      <c r="AFQ309" s="6"/>
      <c r="AFR309" s="6"/>
      <c r="AFS309" s="6"/>
      <c r="AFT309" s="6"/>
      <c r="AFU309" s="6"/>
      <c r="AFV309" s="6"/>
      <c r="AFW309" s="6"/>
      <c r="AFX309" s="6"/>
      <c r="AFY309" s="6"/>
      <c r="AFZ309" s="6"/>
      <c r="AGA309" s="6"/>
      <c r="AGB309" s="6"/>
      <c r="AGC309" s="6"/>
      <c r="AGD309" s="6"/>
      <c r="AGE309" s="6"/>
      <c r="AGF309" s="6"/>
      <c r="AGG309" s="6"/>
      <c r="AGH309" s="6"/>
      <c r="AGI309" s="6"/>
      <c r="AGJ309" s="6"/>
      <c r="AGK309" s="6"/>
      <c r="AGL309" s="6"/>
      <c r="AGM309" s="6"/>
      <c r="AGN309" s="6"/>
      <c r="AGO309" s="6"/>
      <c r="AGP309" s="6"/>
      <c r="AGQ309" s="6"/>
      <c r="AGR309" s="6"/>
      <c r="AGS309" s="6"/>
      <c r="AGT309" s="6"/>
      <c r="AGU309" s="6"/>
      <c r="AGV309" s="6"/>
      <c r="AGW309" s="6"/>
      <c r="AGX309" s="6"/>
      <c r="AGY309" s="6"/>
      <c r="AGZ309" s="6"/>
      <c r="AHA309" s="6"/>
      <c r="AHB309" s="6"/>
      <c r="AHC309" s="6"/>
      <c r="AHD309" s="6"/>
      <c r="AHE309" s="6"/>
      <c r="AHF309" s="6"/>
      <c r="AHG309" s="6"/>
      <c r="AHH309" s="6"/>
      <c r="AHI309" s="6"/>
      <c r="AHJ309" s="6"/>
      <c r="AHK309" s="6"/>
      <c r="AHL309" s="6"/>
      <c r="AHM309" s="6"/>
      <c r="AHN309" s="6"/>
      <c r="AHO309" s="6"/>
      <c r="AHP309" s="6"/>
      <c r="AHQ309" s="6"/>
      <c r="AHR309" s="6"/>
      <c r="AHS309" s="6"/>
      <c r="AHT309" s="6"/>
      <c r="AHU309" s="6"/>
      <c r="AHV309" s="6"/>
      <c r="AHW309" s="6"/>
      <c r="AHX309" s="6"/>
      <c r="AHY309" s="6"/>
      <c r="AHZ309" s="6"/>
      <c r="AIA309" s="6"/>
      <c r="AIB309" s="6"/>
      <c r="AIC309" s="6"/>
      <c r="AID309" s="6"/>
      <c r="AIE309" s="6"/>
      <c r="AIF309" s="6"/>
      <c r="AIG309" s="6"/>
      <c r="AIH309" s="6"/>
      <c r="AII309" s="6"/>
      <c r="AIJ309" s="6"/>
      <c r="AIK309" s="6"/>
      <c r="AIL309" s="6"/>
      <c r="AIM309" s="6"/>
      <c r="AIN309" s="6"/>
      <c r="AIO309" s="6"/>
      <c r="AIP309" s="6"/>
      <c r="AIQ309" s="6"/>
      <c r="AIR309" s="6"/>
      <c r="AIS309" s="6"/>
      <c r="AIT309" s="6"/>
      <c r="AIU309" s="6"/>
      <c r="AIV309" s="6"/>
      <c r="AIW309" s="6"/>
      <c r="AIX309" s="6"/>
      <c r="AIY309" s="6"/>
      <c r="AIZ309" s="6"/>
      <c r="AJA309" s="6"/>
      <c r="AJB309" s="6"/>
      <c r="AJC309" s="6"/>
      <c r="AJD309" s="6"/>
      <c r="AJE309" s="6"/>
      <c r="AJF309" s="6"/>
      <c r="AJG309" s="6"/>
      <c r="AJH309" s="6"/>
      <c r="AJI309" s="6"/>
      <c r="AJJ309" s="6"/>
      <c r="AJK309" s="6"/>
      <c r="AJL309" s="6"/>
      <c r="AJM309" s="6"/>
      <c r="AJN309" s="6"/>
      <c r="AJO309" s="6"/>
      <c r="AJP309" s="6"/>
      <c r="AJQ309" s="6"/>
      <c r="AJR309" s="6"/>
      <c r="AJS309" s="6"/>
      <c r="AJT309" s="6"/>
      <c r="AJU309" s="6"/>
      <c r="AJV309" s="6"/>
      <c r="AJW309" s="6"/>
      <c r="AJX309" s="6"/>
      <c r="AJY309" s="6"/>
      <c r="AJZ309" s="6"/>
      <c r="AKA309" s="6"/>
      <c r="AKB309" s="6"/>
      <c r="AKC309" s="6"/>
      <c r="AKD309" s="6"/>
      <c r="AKE309" s="6"/>
      <c r="AKF309" s="6"/>
      <c r="AKG309" s="6"/>
      <c r="AKH309" s="6"/>
      <c r="AKI309" s="6"/>
      <c r="AKJ309" s="6"/>
      <c r="AKK309" s="6"/>
      <c r="AKL309" s="6"/>
      <c r="AKM309" s="6"/>
      <c r="AKN309" s="6"/>
      <c r="AKO309" s="6"/>
      <c r="AKP309" s="6"/>
      <c r="AKQ309" s="6"/>
      <c r="AKR309" s="6"/>
      <c r="AKS309" s="6"/>
      <c r="AKT309" s="6"/>
      <c r="AKU309" s="6"/>
      <c r="AKV309" s="6"/>
      <c r="AKW309" s="6"/>
      <c r="AKX309" s="6"/>
      <c r="AKY309" s="6"/>
      <c r="AKZ309" s="6"/>
      <c r="ALA309" s="6"/>
      <c r="ALB309" s="6"/>
      <c r="ALC309" s="6"/>
      <c r="ALD309" s="6"/>
      <c r="ALE309" s="6"/>
      <c r="ALF309" s="6"/>
      <c r="ALG309" s="6"/>
      <c r="ALH309" s="6"/>
      <c r="ALI309" s="6"/>
      <c r="ALJ309" s="6"/>
      <c r="ALK309" s="6"/>
      <c r="ALL309" s="6"/>
      <c r="ALM309" s="6"/>
      <c r="ALN309" s="6"/>
      <c r="ALO309" s="6"/>
      <c r="ALP309" s="6"/>
      <c r="ALQ309" s="6"/>
      <c r="ALR309" s="6"/>
      <c r="ALS309" s="6"/>
      <c r="ALT309" s="6"/>
      <c r="ALU309" s="6"/>
      <c r="ALV309" s="6"/>
      <c r="ALW309" s="6"/>
      <c r="ALX309" s="6"/>
      <c r="ALY309" s="6"/>
      <c r="ALZ309" s="6"/>
      <c r="AMA309" s="6"/>
      <c r="AMB309" s="6"/>
      <c r="AMC309" s="6"/>
      <c r="AMD309" s="6"/>
      <c r="AME309" s="6"/>
      <c r="AMF309" s="6"/>
      <c r="AMG309" s="6"/>
      <c r="AMH309" s="6"/>
      <c r="AMI309" s="6"/>
      <c r="AMJ309" s="6"/>
    </row>
  </sheetData>
  <mergeCells count="181">
    <mergeCell ref="B1:J1"/>
    <mergeCell ref="B2:J2"/>
    <mergeCell ref="B3:J3"/>
    <mergeCell ref="B7:J7"/>
    <mergeCell ref="B8:J8"/>
    <mergeCell ref="B9:J9"/>
    <mergeCell ref="B19:J19"/>
    <mergeCell ref="B20:J20"/>
    <mergeCell ref="B21:J21"/>
    <mergeCell ref="B22:J22"/>
    <mergeCell ref="B23:J23"/>
    <mergeCell ref="B24:J24"/>
    <mergeCell ref="B11:J11"/>
    <mergeCell ref="B12:C12"/>
    <mergeCell ref="B13:H13"/>
    <mergeCell ref="B14:H14"/>
    <mergeCell ref="B17:H17"/>
    <mergeCell ref="B18:C18"/>
    <mergeCell ref="B32:J32"/>
    <mergeCell ref="B33:C33"/>
    <mergeCell ref="C34:H34"/>
    <mergeCell ref="C35:H35"/>
    <mergeCell ref="B38:J38"/>
    <mergeCell ref="B40:C41"/>
    <mergeCell ref="H40:J40"/>
    <mergeCell ref="I41:J41"/>
    <mergeCell ref="B25:H25"/>
    <mergeCell ref="B27:J27"/>
    <mergeCell ref="B28:J28"/>
    <mergeCell ref="B29:H29"/>
    <mergeCell ref="B30:J30"/>
    <mergeCell ref="B31:J31"/>
    <mergeCell ref="B104:G104"/>
    <mergeCell ref="B120:G120"/>
    <mergeCell ref="B131:G131"/>
    <mergeCell ref="B134:G134"/>
    <mergeCell ref="B144:G144"/>
    <mergeCell ref="B147:G147"/>
    <mergeCell ref="B42:C43"/>
    <mergeCell ref="D42:G42"/>
    <mergeCell ref="H42:J43"/>
    <mergeCell ref="B44:G44"/>
    <mergeCell ref="I44:J44"/>
    <mergeCell ref="B102:G102"/>
    <mergeCell ref="I183:J183"/>
    <mergeCell ref="B194:G194"/>
    <mergeCell ref="I194:J194"/>
    <mergeCell ref="I196:J196"/>
    <mergeCell ref="B204:G204"/>
    <mergeCell ref="I204:J204"/>
    <mergeCell ref="B152:G152"/>
    <mergeCell ref="B154:G154"/>
    <mergeCell ref="B161:G161"/>
    <mergeCell ref="B166:G166"/>
    <mergeCell ref="B172:G172"/>
    <mergeCell ref="B178:G178"/>
    <mergeCell ref="I225:J225"/>
    <mergeCell ref="B229:J229"/>
    <mergeCell ref="B231:C232"/>
    <mergeCell ref="H231:J231"/>
    <mergeCell ref="I232:J232"/>
    <mergeCell ref="C233:G233"/>
    <mergeCell ref="I233:J233"/>
    <mergeCell ref="I208:J208"/>
    <mergeCell ref="I213:J213"/>
    <mergeCell ref="I214:J214"/>
    <mergeCell ref="I215:J215"/>
    <mergeCell ref="I216:J216"/>
    <mergeCell ref="I224:J224"/>
    <mergeCell ref="C237:G237"/>
    <mergeCell ref="I237:J237"/>
    <mergeCell ref="C238:G238"/>
    <mergeCell ref="I238:J238"/>
    <mergeCell ref="C239:G239"/>
    <mergeCell ref="I239:J239"/>
    <mergeCell ref="C234:G234"/>
    <mergeCell ref="I234:J234"/>
    <mergeCell ref="C235:G235"/>
    <mergeCell ref="I235:J235"/>
    <mergeCell ref="C236:G236"/>
    <mergeCell ref="I236:J236"/>
    <mergeCell ref="C244:G244"/>
    <mergeCell ref="I244:J244"/>
    <mergeCell ref="C245:G245"/>
    <mergeCell ref="I245:J245"/>
    <mergeCell ref="C246:G246"/>
    <mergeCell ref="I246:J246"/>
    <mergeCell ref="C240:G240"/>
    <mergeCell ref="I240:J240"/>
    <mergeCell ref="C241:G241"/>
    <mergeCell ref="I241:J241"/>
    <mergeCell ref="C242:G242"/>
    <mergeCell ref="C243:G243"/>
    <mergeCell ref="I243:J243"/>
    <mergeCell ref="C250:G250"/>
    <mergeCell ref="I250:J250"/>
    <mergeCell ref="C251:G251"/>
    <mergeCell ref="I251:J251"/>
    <mergeCell ref="C252:G252"/>
    <mergeCell ref="I252:J252"/>
    <mergeCell ref="C247:G247"/>
    <mergeCell ref="I247:J247"/>
    <mergeCell ref="C248:G248"/>
    <mergeCell ref="I248:J248"/>
    <mergeCell ref="C249:G249"/>
    <mergeCell ref="I249:J249"/>
    <mergeCell ref="C256:G256"/>
    <mergeCell ref="I256:J256"/>
    <mergeCell ref="C257:G257"/>
    <mergeCell ref="I257:J257"/>
    <mergeCell ref="C258:G258"/>
    <mergeCell ref="I258:J258"/>
    <mergeCell ref="C253:G253"/>
    <mergeCell ref="I253:J253"/>
    <mergeCell ref="C254:G254"/>
    <mergeCell ref="I254:J254"/>
    <mergeCell ref="C255:G255"/>
    <mergeCell ref="I255:J255"/>
    <mergeCell ref="C262:G262"/>
    <mergeCell ref="I262:J262"/>
    <mergeCell ref="C263:G263"/>
    <mergeCell ref="I263:J263"/>
    <mergeCell ref="C264:G264"/>
    <mergeCell ref="I264:J264"/>
    <mergeCell ref="C259:G259"/>
    <mergeCell ref="I259:J259"/>
    <mergeCell ref="C260:G260"/>
    <mergeCell ref="I260:J260"/>
    <mergeCell ref="C261:G261"/>
    <mergeCell ref="I261:J261"/>
    <mergeCell ref="C268:G268"/>
    <mergeCell ref="I268:J268"/>
    <mergeCell ref="C269:G269"/>
    <mergeCell ref="I269:J269"/>
    <mergeCell ref="C270:G270"/>
    <mergeCell ref="I270:J270"/>
    <mergeCell ref="C265:G265"/>
    <mergeCell ref="I265:J265"/>
    <mergeCell ref="C266:G266"/>
    <mergeCell ref="I266:J266"/>
    <mergeCell ref="C267:G267"/>
    <mergeCell ref="I267:J267"/>
    <mergeCell ref="C274:G274"/>
    <mergeCell ref="I274:J274"/>
    <mergeCell ref="C275:G275"/>
    <mergeCell ref="C276:G276"/>
    <mergeCell ref="I276:J276"/>
    <mergeCell ref="C277:G277"/>
    <mergeCell ref="I277:J277"/>
    <mergeCell ref="C271:G271"/>
    <mergeCell ref="I271:J271"/>
    <mergeCell ref="C272:G272"/>
    <mergeCell ref="I272:J272"/>
    <mergeCell ref="C273:G273"/>
    <mergeCell ref="I273:J273"/>
    <mergeCell ref="B284:J284"/>
    <mergeCell ref="B286:C287"/>
    <mergeCell ref="H286:J286"/>
    <mergeCell ref="I287:J287"/>
    <mergeCell ref="C288:G288"/>
    <mergeCell ref="I288:J288"/>
    <mergeCell ref="C278:G278"/>
    <mergeCell ref="I278:J278"/>
    <mergeCell ref="C279:G279"/>
    <mergeCell ref="C280:G280"/>
    <mergeCell ref="C281:G281"/>
    <mergeCell ref="C282:G282"/>
    <mergeCell ref="I282:J282"/>
    <mergeCell ref="I305:J305"/>
    <mergeCell ref="B292:J292"/>
    <mergeCell ref="C293:J293"/>
    <mergeCell ref="C294:J294"/>
    <mergeCell ref="B295:I295"/>
    <mergeCell ref="B301:J301"/>
    <mergeCell ref="B302:J302"/>
    <mergeCell ref="C289:G289"/>
    <mergeCell ref="I289:J289"/>
    <mergeCell ref="C290:G290"/>
    <mergeCell ref="I290:J290"/>
    <mergeCell ref="C291:G291"/>
    <mergeCell ref="I291:J291"/>
  </mergeCells>
  <conditionalFormatting sqref="H291">
    <cfRule type="expression" dxfId="0" priority="1">
      <formula>LEN(TRIM(H291))=0</formula>
    </cfRule>
  </conditionalFormatting>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Príloha č. 1 Kalkulácia ceny</vt:lpstr>
      <vt:lpstr>Prílohe č. 2 Špecifikácia </vt:lpstr>
      <vt:lpstr>'Príloha č. 1 Kalkulácia ceny'!Oblasť_tlače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Pedowski</dc:creator>
  <cp:lastModifiedBy>un83355</cp:lastModifiedBy>
  <cp:lastPrinted>2024-11-13T08:42:20Z</cp:lastPrinted>
  <dcterms:created xsi:type="dcterms:W3CDTF">2024-10-29T08:31:01Z</dcterms:created>
  <dcterms:modified xsi:type="dcterms:W3CDTF">2024-11-14T11:17:29Z</dcterms:modified>
</cp:coreProperties>
</file>