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sparikova2746460\Desktop\miška\"/>
    </mc:Choice>
  </mc:AlternateContent>
  <bookViews>
    <workbookView xWindow="0" yWindow="0" windowWidth="16170" windowHeight="6030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F14" i="1" l="1"/>
  <c r="F15" i="1"/>
  <c r="F16" i="1"/>
  <c r="F17" i="1"/>
  <c r="F19" i="1" s="1"/>
  <c r="F18" i="1"/>
  <c r="E14" i="1"/>
  <c r="G14" i="1" s="1"/>
  <c r="E15" i="1"/>
  <c r="G15" i="1" s="1"/>
  <c r="E16" i="1"/>
  <c r="G16" i="1" s="1"/>
  <c r="E17" i="1"/>
  <c r="G17" i="1" s="1"/>
  <c r="E18" i="1"/>
  <c r="G18" i="1" s="1"/>
  <c r="F13" i="1"/>
  <c r="E13" i="1"/>
  <c r="G13" i="1" s="1"/>
  <c r="G19" i="1" s="1"/>
</calcChain>
</file>

<file path=xl/sharedStrings.xml><?xml version="1.0" encoding="utf-8"?>
<sst xmlns="http://schemas.openxmlformats.org/spreadsheetml/2006/main" count="30" uniqueCount="30">
  <si>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</si>
  <si>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</si>
  <si>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</si>
  <si>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</si>
  <si>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</si>
  <si>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</si>
  <si>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</si>
  <si>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Jednotková cena  (euro) s DPH</t>
  </si>
  <si>
    <t>Celková cena  (euro) bez DPH</t>
  </si>
  <si>
    <t>Celková cena (euro) s DPH</t>
  </si>
  <si>
    <t>V     , dňa</t>
  </si>
  <si>
    <t>meno, priezvisko, podpis oprávnejnej osoby</t>
  </si>
  <si>
    <t>SKR MV SR</t>
  </si>
  <si>
    <t xml:space="preserve">Drieňová 22, 826 04 Bratislava </t>
  </si>
  <si>
    <t>Cena Celkom</t>
  </si>
  <si>
    <t>Kontrolné chemické laboratórium CO v Nitre, Plynárenská 25, 949 01 Nitra</t>
  </si>
  <si>
    <t>Kontrolné chemické laboratórium CO v Slovenskej Ľupči, Príboj 559, 976 13 Slovenská Ľupča</t>
  </si>
  <si>
    <t>Kontrolné chemické laboratórium CO v Jasove, Ku kachličkárni 653/9, 04423 Jasov</t>
  </si>
  <si>
    <t>Miesta poskytnutia: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</si>
  <si>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</si>
  <si>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Nákup prístrojového vybavenia</t>
  </si>
  <si>
    <t>Predmet zákazky: Nákup prístrojového vybavenia</t>
  </si>
  <si>
    <t>˭</t>
  </si>
  <si>
    <t>RTG ochranné okuliare</t>
  </si>
  <si>
    <t>RTG olovený golier</t>
  </si>
  <si>
    <t>Ochranná olovená zástera</t>
  </si>
  <si>
    <t>Vešiak na olovenú zásteru aj jedného páru rukavíc</t>
  </si>
  <si>
    <t>Vešiak na rukavice</t>
  </si>
  <si>
    <t>Požadované množstvo KS/pár</t>
  </si>
  <si>
    <t>RTG Ochranné rukavice /pár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</si>
</sst>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1" formatCode="#,##0.00\ &quot;€&quot;"/>
  </numFmts>
  <fonts count="12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 Light"/>
      <family val="2"/>
      <charset val="238"/>
      <scheme val="major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4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7" fillId="0" borderId="0" xfId="2" applyFont="1" applyFill="1" applyAlignment="1"/>
    <xf numFmtId="164" fontId="6" fillId="0" borderId="0" xfId="2" applyFont="1" applyFill="1" applyAlignment="1">
      <alignment horizontal="left"/>
    </xf>
    <xf numFmtId="165" fontId="6" fillId="0" borderId="0" xfId="2" applyNumberFormat="1" applyFont="1" applyFill="1" applyAlignment="1">
      <alignment wrapText="1"/>
    </xf>
    <xf numFmtId="164" fontId="6" fillId="0" borderId="0" xfId="2" applyFont="1" applyFill="1" applyAlignment="1">
      <alignment vertical="top" wrapText="1"/>
    </xf>
    <xf numFmtId="164" fontId="7" fillId="0" borderId="0" xfId="2" applyFont="1" applyFill="1" applyAlignment="1">
      <alignment wrapText="1"/>
    </xf>
    <xf numFmtId="164" fontId="6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6" fontId="6" fillId="0" borderId="1" xfId="2" applyNumberFormat="1" applyFont="1" applyFill="1" applyBorder="1" applyAlignment="1">
      <alignment horizontal="left" vertical="center"/>
    </xf>
    <xf numFmtId="164" fontId="6" fillId="0" borderId="0" xfId="2" applyFont="1" applyFill="1" applyAlignment="1">
      <alignment horizontal="center"/>
    </xf>
    <xf numFmtId="164" fontId="6" fillId="0" borderId="0" xfId="2" applyFont="1" applyFill="1" applyAlignment="1">
      <alignment wrapText="1"/>
    </xf>
    <xf numFmtId="164" fontId="6" fillId="0" borderId="0" xfId="2" applyFont="1" applyFill="1" applyAlignment="1">
      <alignment horizontal="center" vertical="center"/>
    </xf>
    <xf numFmtId="164" fontId="7" fillId="2" borderId="12" xfId="2" applyFont="1" applyFill="1" applyBorder="1" applyAlignment="1">
      <alignment horizontal="center" vertical="center" wrapText="1"/>
    </xf>
    <xf numFmtId="164" fontId="7" fillId="6" borderId="13" xfId="2" applyFont="1" applyFill="1" applyBorder="1" applyAlignment="1"/>
    <xf numFmtId="164" fontId="7" fillId="6" borderId="14" xfId="2" applyFont="1" applyFill="1" applyBorder="1" applyAlignment="1"/>
    <xf numFmtId="164" fontId="7" fillId="6" borderId="15" xfId="2" applyFont="1" applyFill="1" applyBorder="1" applyAlignment="1"/>
    <xf numFmtId="164" fontId="7" fillId="6" borderId="16" xfId="2" applyFont="1" applyFill="1" applyBorder="1" applyAlignment="1"/>
    <xf numFmtId="164" fontId="7" fillId="6" borderId="0" xfId="2" applyFont="1" applyFill="1" applyBorder="1" applyAlignment="1"/>
    <xf numFmtId="164" fontId="7" fillId="6" borderId="17" xfId="2" applyFont="1" applyFill="1" applyBorder="1" applyAlignment="1"/>
    <xf numFmtId="164" fontId="7" fillId="6" borderId="18" xfId="2" applyFont="1" applyFill="1" applyBorder="1" applyAlignment="1"/>
    <xf numFmtId="164" fontId="7" fillId="6" borderId="19" xfId="2" applyFont="1" applyFill="1" applyBorder="1" applyAlignment="1"/>
    <xf numFmtId="164" fontId="7" fillId="6" borderId="20" xfId="2" applyFont="1" applyFill="1" applyBorder="1" applyAlignment="1"/>
    <xf numFmtId="164" fontId="6" fillId="2" borderId="3" xfId="2" applyFont="1" applyFill="1" applyBorder="1" applyAlignment="1">
      <alignment horizontal="center" vertical="center"/>
    </xf>
    <xf numFmtId="164" fontId="6" fillId="2" borderId="12" xfId="2" applyFont="1" applyFill="1" applyBorder="1" applyAlignment="1">
      <alignment horizontal="center" vertical="center" wrapText="1"/>
    </xf>
    <xf numFmtId="164" fontId="7" fillId="3" borderId="12" xfId="2" applyFont="1" applyFill="1" applyBorder="1" applyAlignment="1">
      <alignment horizontal="center" vertical="center" wrapText="1"/>
    </xf>
    <xf numFmtId="164" fontId="7" fillId="2" borderId="21" xfId="2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>
      <alignment horizontal="right" vertical="center"/>
    </xf>
    <xf numFmtId="164" fontId="7" fillId="0" borderId="23" xfId="2" applyFont="1" applyFill="1" applyBorder="1" applyAlignment="1">
      <alignment horizontal="center" vertical="center" wrapText="1"/>
    </xf>
    <xf numFmtId="164" fontId="6" fillId="0" borderId="3" xfId="2" applyFont="1" applyFill="1" applyBorder="1" applyAlignment="1">
      <alignment horizontal="center" vertical="center" wrapText="1"/>
    </xf>
    <xf numFmtId="164" fontId="9" fillId="0" borderId="0" xfId="2" applyFont="1" applyFill="1" applyAlignment="1">
      <alignment wrapText="1"/>
    </xf>
    <xf numFmtId="164" fontId="10" fillId="0" borderId="3" xfId="2" applyFont="1" applyFill="1" applyBorder="1" applyAlignment="1">
      <alignment horizontal="left" wrapText="1"/>
    </xf>
    <xf numFmtId="0" fontId="10" fillId="0" borderId="3" xfId="0" applyFont="1" applyBorder="1"/>
    <xf numFmtId="0" fontId="10" fillId="0" borderId="3" xfId="0" applyFont="1" applyBorder="1" applyAlignment="1">
      <alignment horizontal="justify"/>
    </xf>
    <xf numFmtId="164" fontId="7" fillId="4" borderId="4" xfId="2" applyFont="1" applyFill="1" applyBorder="1" applyAlignment="1">
      <alignment horizontal="center" wrapText="1"/>
    </xf>
    <xf numFmtId="164" fontId="7" fillId="4" borderId="5" xfId="2" applyFont="1" applyFill="1" applyBorder="1" applyAlignment="1">
      <alignment horizontal="center" wrapText="1"/>
    </xf>
    <xf numFmtId="164" fontId="7" fillId="4" borderId="11" xfId="2" applyFont="1" applyFill="1" applyBorder="1" applyAlignment="1">
      <alignment horizontal="center" wrapText="1"/>
    </xf>
    <xf numFmtId="164" fontId="7" fillId="5" borderId="0" xfId="2" applyFont="1" applyFill="1" applyAlignment="1">
      <alignment horizontal="center" vertical="center"/>
    </xf>
    <xf numFmtId="164" fontId="7" fillId="0" borderId="6" xfId="2" applyFont="1" applyFill="1" applyBorder="1" applyAlignment="1">
      <alignment horizontal="left" vertical="center" wrapText="1"/>
    </xf>
    <xf numFmtId="164" fontId="7" fillId="0" borderId="2" xfId="2" applyFont="1" applyFill="1" applyBorder="1" applyAlignment="1">
      <alignment horizontal="left" vertical="center" wrapText="1"/>
    </xf>
    <xf numFmtId="164" fontId="7" fillId="0" borderId="7" xfId="2" applyFont="1" applyFill="1" applyBorder="1" applyAlignment="1">
      <alignment horizontal="left" vertical="center" wrapText="1"/>
    </xf>
    <xf numFmtId="164" fontId="7" fillId="2" borderId="22" xfId="2" applyFont="1" applyFill="1" applyBorder="1" applyAlignment="1">
      <alignment horizontal="center" vertical="center"/>
    </xf>
    <xf numFmtId="164" fontId="7" fillId="2" borderId="3" xfId="2" applyFont="1" applyFill="1" applyBorder="1" applyAlignment="1">
      <alignment horizontal="center" vertical="center"/>
    </xf>
    <xf numFmtId="164" fontId="7" fillId="0" borderId="8" xfId="2" applyFont="1" applyFill="1" applyBorder="1" applyAlignment="1">
      <alignment horizontal="left" vertical="center" wrapText="1"/>
    </xf>
    <xf numFmtId="164" fontId="7" fillId="0" borderId="9" xfId="2" applyFont="1" applyFill="1" applyBorder="1" applyAlignment="1">
      <alignment horizontal="left" vertical="center" wrapText="1"/>
    </xf>
    <xf numFmtId="164" fontId="7" fillId="0" borderId="10" xfId="2" applyFont="1" applyFill="1" applyBorder="1" applyAlignment="1">
      <alignment horizontal="left" vertical="center" wrapText="1"/>
    </xf>
    <xf numFmtId="171" fontId="7" fillId="0" borderId="3" xfId="2" applyNumberFormat="1" applyFont="1" applyFill="1" applyBorder="1" applyAlignment="1">
      <alignment horizontal="center" vertical="center" wrapText="1"/>
    </xf>
    <xf numFmtId="171" fontId="6" fillId="0" borderId="3" xfId="2" applyNumberFormat="1" applyFont="1" applyFill="1" applyBorder="1" applyAlignment="1">
      <alignment horizontal="center" vertical="center"/>
    </xf>
    <xf numFmtId="171" fontId="6" fillId="0" borderId="3" xfId="2" applyNumberFormat="1" applyFont="1" applyFill="1" applyBorder="1" applyAlignment="1">
      <alignment horizontal="center" vertical="center" wrapText="1"/>
    </xf>
    <xf numFmtId="164" fontId="11" fillId="0" borderId="23" xfId="2" applyFont="1" applyFill="1" applyBorder="1" applyAlignment="1">
      <alignment horizontal="center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23"/>
  <sheetViews>
    <sheetView tabSelected="1" topLeftCell="A10" zoomScale="65" zoomScaleNormal="65" workbookViewId="0">
      <selection activeCell="P14" sqref="P14"/>
    </sheetView>
  </sheetViews>
  <sheetFormatPr defaultRowHeight="34.5" customHeight="1" x14ac:dyDescent="0.2"/>
  <cols>
    <col min="1" max="1" width="7.875" style="12" customWidth="1"/>
    <col min="2" max="2" width="71.125" style="5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4.375" style="2" bestFit="1" customWidth="1"/>
    <col min="8" max="1020" width="8.5" style="2" customWidth="1"/>
    <col min="1021" max="1021" width="9" customWidth="1"/>
  </cols>
  <sheetData>
    <row r="1" spans="1:19" ht="24.95" customHeight="1" x14ac:dyDescent="0.25">
      <c r="A1" s="6" t="s">
        <v>0</v>
      </c>
      <c r="B1" s="15"/>
      <c r="C1" s="18" t="s">
        <v>2</v>
      </c>
      <c r="D1" s="19"/>
      <c r="E1" s="19"/>
      <c r="F1" s="19"/>
      <c r="G1" s="20"/>
    </row>
    <row r="2" spans="1:19" ht="24.95" customHeight="1" x14ac:dyDescent="0.25">
      <c r="A2" s="4" t="s">
        <v>1</v>
      </c>
      <c r="B2" s="15"/>
      <c r="C2" s="21" t="s">
        <v>3</v>
      </c>
      <c r="D2" s="22"/>
      <c r="E2" s="22"/>
      <c r="F2" s="22"/>
      <c r="G2" s="23"/>
    </row>
    <row r="3" spans="1:19" ht="24.95" customHeight="1" x14ac:dyDescent="0.25">
      <c r="A3" s="7" t="s">
        <v>12</v>
      </c>
      <c r="B3" s="15"/>
      <c r="C3" s="21" t="s">
        <v>4</v>
      </c>
      <c r="D3" s="22"/>
      <c r="E3" s="22"/>
      <c r="F3" s="22"/>
      <c r="G3" s="23"/>
    </row>
    <row r="4" spans="1:19" ht="24.95" customHeight="1" x14ac:dyDescent="0.25">
      <c r="A4" s="7" t="s">
        <v>13</v>
      </c>
      <c r="B4" s="15"/>
      <c r="C4" s="21" t="s">
        <v>5</v>
      </c>
      <c r="D4" s="22"/>
      <c r="E4" s="22"/>
      <c r="F4" s="22"/>
      <c r="G4" s="23"/>
    </row>
    <row r="5" spans="1:19" ht="24.95" customHeight="1" thickBot="1" x14ac:dyDescent="0.3">
      <c r="A5" s="3"/>
      <c r="B5" s="15"/>
      <c r="C5" s="24"/>
      <c r="D5" s="25"/>
      <c r="E5" s="25"/>
      <c r="F5" s="25"/>
      <c r="G5" s="26"/>
    </row>
    <row r="6" spans="1:19" s="9" customFormat="1" ht="24.95" customHeight="1" x14ac:dyDescent="0.2">
      <c r="A6" s="41" t="s">
        <v>21</v>
      </c>
      <c r="B6" s="41"/>
      <c r="F6" s="3"/>
      <c r="G6" s="3"/>
    </row>
    <row r="7" spans="1:19" s="9" customFormat="1" ht="24.6" customHeight="1" x14ac:dyDescent="0.25">
      <c r="A7" s="4"/>
      <c r="B7" s="8"/>
      <c r="F7" s="3"/>
      <c r="G7" s="3"/>
    </row>
    <row r="8" spans="1:19" s="10" customFormat="1" ht="16.5" customHeight="1" x14ac:dyDescent="0.25">
      <c r="A8" s="38" t="s">
        <v>18</v>
      </c>
      <c r="B8" s="39"/>
      <c r="C8" s="39"/>
      <c r="D8" s="39"/>
      <c r="E8" s="39"/>
      <c r="F8" s="40"/>
      <c r="G8" s="3"/>
    </row>
    <row r="9" spans="1:19" s="10" customFormat="1" ht="26.25" customHeight="1" x14ac:dyDescent="0.25">
      <c r="A9" s="42" t="s">
        <v>15</v>
      </c>
      <c r="B9" s="43"/>
      <c r="C9" s="43"/>
      <c r="D9" s="43"/>
      <c r="E9" s="43"/>
      <c r="F9" s="44"/>
    </row>
    <row r="10" spans="1:19" s="10" customFormat="1" ht="26.25" customHeight="1" x14ac:dyDescent="0.25">
      <c r="A10" s="42" t="s">
        <v>16</v>
      </c>
      <c r="B10" s="43"/>
      <c r="C10" s="43"/>
      <c r="D10" s="43"/>
      <c r="E10" s="43"/>
      <c r="F10" s="44"/>
    </row>
    <row r="11" spans="1:19" s="10" customFormat="1" ht="26.25" customHeight="1" x14ac:dyDescent="0.25">
      <c r="A11" s="47" t="s">
        <v>17</v>
      </c>
      <c r="B11" s="48"/>
      <c r="C11" s="48"/>
      <c r="D11" s="48"/>
      <c r="E11" s="48"/>
      <c r="F11" s="49"/>
      <c r="S11" s="34" t="s">
        <v>22</v>
      </c>
    </row>
    <row r="12" spans="1:19" s="9" customFormat="1" ht="129" customHeight="1" x14ac:dyDescent="0.2">
      <c r="A12" s="28" t="s">
        <v>6</v>
      </c>
      <c r="B12" s="17" t="s">
        <v>20</v>
      </c>
      <c r="C12" s="17" t="s">
        <v>28</v>
      </c>
      <c r="D12" s="29" t="s">
        <v>19</v>
      </c>
      <c r="E12" s="17" t="s">
        <v>7</v>
      </c>
      <c r="F12" s="17" t="s">
        <v>8</v>
      </c>
      <c r="G12" s="30" t="s">
        <v>9</v>
      </c>
    </row>
    <row r="13" spans="1:19" s="9" customFormat="1" ht="57.75" customHeight="1" x14ac:dyDescent="0.3">
      <c r="A13" s="33">
        <v>1</v>
      </c>
      <c r="B13" s="35" t="s">
        <v>23</v>
      </c>
      <c r="C13" s="32">
        <v>18</v>
      </c>
      <c r="D13" s="50"/>
      <c r="E13" s="52">
        <f>D13*1.2</f>
        <v>0</v>
      </c>
      <c r="F13" s="52">
        <f>C13*D13</f>
        <v>0</v>
      </c>
      <c r="G13" s="52">
        <f>C13*E13</f>
        <v>0</v>
      </c>
    </row>
    <row r="14" spans="1:19" s="11" customFormat="1" ht="58.5" customHeight="1" x14ac:dyDescent="0.3">
      <c r="A14" s="27">
        <v>2</v>
      </c>
      <c r="B14" s="37" t="s">
        <v>24</v>
      </c>
      <c r="C14" s="53">
        <v>12</v>
      </c>
      <c r="D14" s="51"/>
      <c r="E14" s="52">
        <f t="shared" ref="E14:E18" si="0">D14*1.2</f>
        <v>0</v>
      </c>
      <c r="F14" s="52">
        <f t="shared" ref="F14:F18" si="1">C14*D14</f>
        <v>0</v>
      </c>
      <c r="G14" s="52">
        <f t="shared" ref="G14:G18" si="2">C14*E14</f>
        <v>0</v>
      </c>
    </row>
    <row r="15" spans="1:19" s="11" customFormat="1" ht="68.45" customHeight="1" x14ac:dyDescent="0.3">
      <c r="A15" s="27">
        <v>3</v>
      </c>
      <c r="B15" s="36" t="s">
        <v>29</v>
      </c>
      <c r="C15" s="32">
        <v>12</v>
      </c>
      <c r="D15" s="51"/>
      <c r="E15" s="52">
        <f t="shared" si="0"/>
        <v>0</v>
      </c>
      <c r="F15" s="52">
        <f t="shared" si="1"/>
        <v>0</v>
      </c>
      <c r="G15" s="52">
        <f t="shared" si="2"/>
        <v>0</v>
      </c>
    </row>
    <row r="16" spans="1:19" s="11" customFormat="1" ht="60" customHeight="1" x14ac:dyDescent="0.3">
      <c r="A16" s="27">
        <v>4</v>
      </c>
      <c r="B16" s="36" t="s">
        <v>25</v>
      </c>
      <c r="C16" s="32">
        <v>12</v>
      </c>
      <c r="D16" s="51"/>
      <c r="E16" s="52">
        <f t="shared" si="0"/>
        <v>0</v>
      </c>
      <c r="F16" s="52">
        <f t="shared" si="1"/>
        <v>0</v>
      </c>
      <c r="G16" s="52">
        <f t="shared" si="2"/>
        <v>0</v>
      </c>
    </row>
    <row r="17" spans="1:7" s="11" customFormat="1" ht="56.25" customHeight="1" x14ac:dyDescent="0.3">
      <c r="A17" s="27">
        <v>5</v>
      </c>
      <c r="B17" s="36" t="s">
        <v>26</v>
      </c>
      <c r="C17" s="32">
        <v>6</v>
      </c>
      <c r="D17" s="51"/>
      <c r="E17" s="52">
        <f t="shared" si="0"/>
        <v>0</v>
      </c>
      <c r="F17" s="52">
        <f t="shared" si="1"/>
        <v>0</v>
      </c>
      <c r="G17" s="52">
        <f t="shared" si="2"/>
        <v>0</v>
      </c>
    </row>
    <row r="18" spans="1:7" s="11" customFormat="1" ht="53.25" customHeight="1" x14ac:dyDescent="0.3">
      <c r="A18" s="27">
        <v>6</v>
      </c>
      <c r="B18" s="36" t="s">
        <v>27</v>
      </c>
      <c r="C18" s="32">
        <v>6</v>
      </c>
      <c r="D18" s="51"/>
      <c r="E18" s="52">
        <f t="shared" si="0"/>
        <v>0</v>
      </c>
      <c r="F18" s="52">
        <f t="shared" si="1"/>
        <v>0</v>
      </c>
      <c r="G18" s="52">
        <f t="shared" si="2"/>
        <v>0</v>
      </c>
    </row>
    <row r="19" spans="1:7" s="11" customFormat="1" ht="33" customHeight="1" x14ac:dyDescent="0.2">
      <c r="A19" s="45" t="s">
        <v>14</v>
      </c>
      <c r="B19" s="45"/>
      <c r="C19" s="46"/>
      <c r="D19" s="46"/>
      <c r="E19" s="46"/>
      <c r="F19" s="31">
        <f>SUM(F13:F18)</f>
        <v>0</v>
      </c>
      <c r="G19" s="31">
        <f>SUM(G13:G18)</f>
        <v>0</v>
      </c>
    </row>
    <row r="20" spans="1:7" ht="15" x14ac:dyDescent="0.2">
      <c r="A20" s="16"/>
      <c r="B20" s="15"/>
      <c r="C20" s="14"/>
      <c r="D20" s="3"/>
      <c r="E20" s="3"/>
      <c r="F20" s="3"/>
      <c r="G20" s="3"/>
    </row>
    <row r="21" spans="1:7" ht="15" x14ac:dyDescent="0.2">
      <c r="A21" s="16"/>
      <c r="B21" s="15"/>
      <c r="C21" s="14"/>
      <c r="D21" s="3"/>
      <c r="E21" s="3"/>
      <c r="F21" s="3"/>
      <c r="G21" s="3"/>
    </row>
    <row r="22" spans="1:7" ht="34.5" customHeight="1" x14ac:dyDescent="0.2">
      <c r="A22" s="16"/>
      <c r="B22" s="13" t="s">
        <v>10</v>
      </c>
      <c r="C22" s="14"/>
      <c r="D22" s="3"/>
      <c r="E22" s="3"/>
      <c r="F22" s="3"/>
      <c r="G22" s="3"/>
    </row>
    <row r="23" spans="1:7" ht="34.5" customHeight="1" x14ac:dyDescent="0.2">
      <c r="A23" s="16"/>
      <c r="B23" s="13" t="s">
        <v>11</v>
      </c>
      <c r="C23" s="14"/>
      <c r="D23" s="3"/>
      <c r="E23" s="3"/>
      <c r="F23" s="3"/>
      <c r="G23" s="3"/>
    </row>
  </sheetData>
  <mergeCells count="6">
    <mergeCell ref="A8:F8"/>
    <mergeCell ref="A6:B6"/>
    <mergeCell ref="A9:F9"/>
    <mergeCell ref="A19:E19"/>
    <mergeCell ref="A10:F10"/>
    <mergeCell ref="A11:F11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Lucia Gašparíková</cp:lastModifiedBy>
  <cp:lastPrinted>2024-05-17T07:39:55Z</cp:lastPrinted>
  <dcterms:created xsi:type="dcterms:W3CDTF">2022-09-29T11:34:46Z</dcterms:created>
  <dcterms:modified xsi:type="dcterms:W3CDTF">2024-10-01T08:44:47Z</dcterms:modified>
</cp:coreProperties>
</file>