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2. - Závod Humenné\6. Výzva - XXX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57" i="1" l="1"/>
</calcChain>
</file>

<file path=xl/sharedStrings.xml><?xml version="1.0" encoding="utf-8"?>
<sst xmlns="http://schemas.openxmlformats.org/spreadsheetml/2006/main" count="178" uniqueCount="79">
  <si>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</si>
  <si>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</si>
  <si>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</si>
  <si>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</si>
  <si>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</si>
  <si>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</si>
  <si>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</si>
  <si>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</si>
  <si>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</si>
  <si>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</si>
  <si>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</si>
  <si>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</si>
  <si>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</si>
  <si>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</si>
  <si>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</si>
  <si>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</si>
  <si>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</si>
  <si>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</si>
  <si>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</si>
  <si>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</si>
  <si>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</si>
  <si>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</si>
  <si>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</si>
  <si>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</si>
  <si>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</si>
  <si>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d110x6,6/6000mm PN10 SDR17</t>
  </si>
  <si>
    <t>m</t>
  </si>
  <si>
    <t>Rúra HDPE PE100 d32x3,0mm/100m PN16 SDR11 kotúč</t>
  </si>
  <si>
    <t>Tvarovka na spájanie HDPE mechanická koleno d32x32 PN16</t>
  </si>
  <si>
    <t>ks</t>
  </si>
  <si>
    <t>Tvarovka na spájanie HDPE mechanická spojka d32x1" PN16 VOZ</t>
  </si>
  <si>
    <t>Tvarovka na spájanie HDPE mechanická spojka d32x3/4" PN16 VOZ</t>
  </si>
  <si>
    <t>Tvarovka na spájanie HDPE mechanická spojka d50x6/4" PN16 VNZ</t>
  </si>
  <si>
    <t>Tvarovka na spájanie HDPE mechanická spojka priama d25 PN16</t>
  </si>
  <si>
    <t>Tvarovka na spájanie HDPE mechanická spojka priama d32 PN16</t>
  </si>
  <si>
    <t>Tvarovka na spájanie HDPE mechanická T-kus d25x25x25 PN16</t>
  </si>
  <si>
    <t>Tvarovka HDPE elektrofúzna objímka d110 SDR11</t>
  </si>
  <si>
    <t>Tvarovka HDPE elektrofúzna objímka d160 SDR11</t>
  </si>
  <si>
    <t>Tvarovka HDPE elektrofúzna koleno d160/90° SDR11</t>
  </si>
  <si>
    <t>Tvarovka HDPE na tupo lemový nákružok d160 SDR17</t>
  </si>
  <si>
    <t>PP príruba s oceľovým jadrom d160 PN16</t>
  </si>
  <si>
    <t>Tvarovka HDPE elektrofúzna redukcia d110/90 SDR11</t>
  </si>
  <si>
    <t>Tvarovka na spájanie HDPE mechanická viečko koncové d32 PN16</t>
  </si>
  <si>
    <t>Rúra PVC kanalizačná hladká plnostenná SN8 d110/2000mm</t>
  </si>
  <si>
    <t>Rúra PVC kanalizačná hladká plnostenná SN8 d125/2000mm</t>
  </si>
  <si>
    <t>Rúra PVC kanalizačná hladká plnostenná SN8 d160/3000mm</t>
  </si>
  <si>
    <t>Tvarovka PVC hladké presuvka d110</t>
  </si>
  <si>
    <t>Tvarovka PVC hladké presuvka d125</t>
  </si>
  <si>
    <t>Tvarovka PVC hladké presuvka d160</t>
  </si>
  <si>
    <t>Tvarovka PVC hladké zátka d160 (do hrdla)</t>
  </si>
  <si>
    <t>Tvarovka PVC hladké zátka d200 (do hrdla)</t>
  </si>
  <si>
    <t>Tvarovka PVC hladké zátka d315 (do hrdla)</t>
  </si>
  <si>
    <t>Tvarovka PVC hladké zátka d160 (na rúru)</t>
  </si>
  <si>
    <t>Tvarovka liatinová príruba so závitom XI DN80/1"</t>
  </si>
  <si>
    <t>Tvarovka liatinová príruba so závitom XI DN80/2"</t>
  </si>
  <si>
    <t>Tvarovka liatinová príruba so závitom XI DN80/ 5/4"</t>
  </si>
  <si>
    <t>Tvarovka liatinová redukčná príruba XR DN80/80 PN10/16 (8-dierová príruba x 4-dierová príruba)</t>
  </si>
  <si>
    <t>Tvarovka liatinová prírubová N/PP (pätkové koleno 90°) DN150 PN10/16</t>
  </si>
  <si>
    <t>Tvarovka liatinová prírubová Q (koleno 90°) DN100 PN10/16</t>
  </si>
  <si>
    <t>Prírubová spojka E DN100 PN10/16 EPDM (multi, s istením proti posunu)</t>
  </si>
  <si>
    <t>Prírubová spojka E DN200 PN10/16 EPDM (multi, s istením proti posunu)</t>
  </si>
  <si>
    <t>Istenie proti posunu pre PVC DN80/d90, PN10</t>
  </si>
  <si>
    <t>Opravný pás nerezový jednodielny DN160, L300mm, médiové potrubie: PVC, PE</t>
  </si>
  <si>
    <t>Vodomerná zostava s odvodňovacím ventilom, uzamykateľná</t>
  </si>
  <si>
    <t>Posúvač liatinový prírubový krátky DN80 PN10 L=180 mm, štvordierová príruba</t>
  </si>
  <si>
    <t>Posúvač liatinový prírubový krátky DN150 PN16 L=210 mm</t>
  </si>
  <si>
    <t>Koleso ručné k posúvaču DN80</t>
  </si>
  <si>
    <t>Súprava zemná teleskopická k posúvaču DN80 1,3-1,8m</t>
  </si>
  <si>
    <t>Súprava zemná teleskopická k posúvaču DN100 1,3-1,8m</t>
  </si>
  <si>
    <t>Súprava zemná tuhá k posúvaču DN100 1,5m</t>
  </si>
  <si>
    <t>Súprava zemná teleskopická k posúvaču pre domové prípojky DN3/4"-2" 1,3-1,8m</t>
  </si>
  <si>
    <t>Posúvač domovej prípojky liatinový s VOZ/hrdlo pre PE potrubie 1 1/4" / d40</t>
  </si>
  <si>
    <t>Poklop kanalizačný - okruhlý, D 400kN, DN 600, bez odvetrania, liatina</t>
  </si>
  <si>
    <t>Poklop ventilový pevný, PA/GG, H=250mm</t>
  </si>
  <si>
    <t>Poklop hydrantový pevný, PA/GG</t>
  </si>
  <si>
    <t>Poklop kanalizačný - okruhlý, D 400kN, DN 600, s odvetraním, liatina</t>
  </si>
  <si>
    <t>Tvarovka na spájanie HDPE mechanické koleno d50/6/4" VNZ</t>
  </si>
  <si>
    <t>Posúvač domovej prípojky liatinový s VOZ/hrdlo pre PE potrubie 1 1/4" / d32</t>
  </si>
  <si>
    <t>Výzva č. 121/2024 - Názov: DNS VAKM výzva 121/2024 pre závod Humenné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</si>
</sst>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1" fontId="17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left" vertical="center"/>
    </xf>
    <xf numFmtId="0" fontId="17" fillId="0" borderId="2" xfId="0" applyFont="1" applyFill="1" applyBorder="1" applyAlignment="1" applyProtection="1">
      <alignment horizontal="left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3"/>
  <sheetViews>
    <sheetView tabSelected="1" topLeftCell="A19" zoomScale="85" zoomScaleNormal="85" workbookViewId="0">
      <selection activeCell="E6" sqref="E6:E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6" t="s">
        <v>78</v>
      </c>
      <c r="C2" s="47"/>
      <c r="D2" s="47"/>
      <c r="E2" s="47"/>
      <c r="F2" s="47"/>
      <c r="G2" s="47"/>
      <c r="H2" s="47"/>
      <c r="I2" s="47"/>
      <c r="J2" s="47"/>
    </row>
    <row r="3" spans="2:10" ht="17.25" customHeight="1" x14ac:dyDescent="0.2">
      <c r="B3" s="51" t="s">
        <v>11</v>
      </c>
      <c r="C3" s="51"/>
      <c r="D3" s="51"/>
      <c r="E3" s="51"/>
      <c r="F3" s="51"/>
      <c r="G3" s="51"/>
      <c r="H3" s="51"/>
      <c r="I3" s="51"/>
      <c r="J3" s="51"/>
    </row>
    <row r="4" spans="2:10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40" t="s">
        <v>25</v>
      </c>
      <c r="D6" s="36" t="s">
        <v>26</v>
      </c>
      <c r="E6" s="34">
        <v>30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1" t="s">
        <v>27</v>
      </c>
      <c r="D7" s="36" t="s">
        <v>26</v>
      </c>
      <c r="E7" s="34">
        <v>100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1" t="s">
        <v>28</v>
      </c>
      <c r="D8" s="36" t="s">
        <v>29</v>
      </c>
      <c r="E8" s="34">
        <v>70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1" t="s">
        <v>30</v>
      </c>
      <c r="D9" s="36" t="s">
        <v>29</v>
      </c>
      <c r="E9" s="34">
        <v>70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40" t="s">
        <v>31</v>
      </c>
      <c r="D10" s="37" t="s">
        <v>29</v>
      </c>
      <c r="E10" s="34">
        <v>50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41" t="s">
        <v>32</v>
      </c>
      <c r="D11" s="37" t="s">
        <v>29</v>
      </c>
      <c r="E11" s="34">
        <v>5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2" t="s">
        <v>33</v>
      </c>
      <c r="D12" s="35" t="s">
        <v>29</v>
      </c>
      <c r="E12" s="34">
        <v>20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2" t="s">
        <v>34</v>
      </c>
      <c r="D13" s="35" t="s">
        <v>29</v>
      </c>
      <c r="E13" s="34">
        <v>70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2" t="s">
        <v>35</v>
      </c>
      <c r="D14" s="35" t="s">
        <v>29</v>
      </c>
      <c r="E14" s="34">
        <v>5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2" t="s">
        <v>36</v>
      </c>
      <c r="D15" s="35" t="s">
        <v>29</v>
      </c>
      <c r="E15" s="34">
        <v>10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2" t="s">
        <v>37</v>
      </c>
      <c r="D16" s="35" t="s">
        <v>29</v>
      </c>
      <c r="E16" s="34">
        <v>6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3" t="s">
        <v>38</v>
      </c>
      <c r="D17" s="35" t="s">
        <v>29</v>
      </c>
      <c r="E17" s="34">
        <v>5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2" t="s">
        <v>39</v>
      </c>
      <c r="D18" s="35" t="s">
        <v>29</v>
      </c>
      <c r="E18" s="34">
        <v>5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44" t="s">
        <v>40</v>
      </c>
      <c r="D19" s="35" t="s">
        <v>29</v>
      </c>
      <c r="E19" s="34">
        <v>5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44" t="s">
        <v>41</v>
      </c>
      <c r="D20" s="35" t="s">
        <v>29</v>
      </c>
      <c r="E20" s="34">
        <v>2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44" t="s">
        <v>42</v>
      </c>
      <c r="D21" s="35" t="s">
        <v>29</v>
      </c>
      <c r="E21" s="34">
        <v>20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40" t="s">
        <v>43</v>
      </c>
      <c r="D22" s="35" t="s">
        <v>29</v>
      </c>
      <c r="E22" s="34">
        <v>3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40" t="s">
        <v>44</v>
      </c>
      <c r="D23" s="35" t="s">
        <v>29</v>
      </c>
      <c r="E23" s="34">
        <v>3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40" t="s">
        <v>45</v>
      </c>
      <c r="D24" s="35" t="s">
        <v>29</v>
      </c>
      <c r="E24" s="34">
        <v>4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0" t="s">
        <v>46</v>
      </c>
      <c r="D25" s="35" t="s">
        <v>29</v>
      </c>
      <c r="E25" s="34">
        <v>4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3" t="s">
        <v>47</v>
      </c>
      <c r="D26" s="35" t="s">
        <v>29</v>
      </c>
      <c r="E26" s="34">
        <v>4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40" t="s">
        <v>48</v>
      </c>
      <c r="D27" s="33" t="s">
        <v>29</v>
      </c>
      <c r="E27" s="34">
        <v>10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40" t="s">
        <v>49</v>
      </c>
      <c r="D28" s="33" t="s">
        <v>29</v>
      </c>
      <c r="E28" s="34">
        <v>4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40" t="s">
        <v>50</v>
      </c>
      <c r="D29" s="33" t="s">
        <v>29</v>
      </c>
      <c r="E29" s="34">
        <v>2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40" t="s">
        <v>51</v>
      </c>
      <c r="D30" s="33" t="s">
        <v>29</v>
      </c>
      <c r="E30" s="34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40" t="s">
        <v>52</v>
      </c>
      <c r="D31" s="33" t="s">
        <v>29</v>
      </c>
      <c r="E31" s="34">
        <v>2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40" t="s">
        <v>53</v>
      </c>
      <c r="D32" s="33" t="s">
        <v>29</v>
      </c>
      <c r="E32" s="34">
        <v>2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40" t="s">
        <v>54</v>
      </c>
      <c r="D33" s="33" t="s">
        <v>29</v>
      </c>
      <c r="E33" s="34">
        <v>2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40" t="s">
        <v>55</v>
      </c>
      <c r="D34" s="33" t="s">
        <v>29</v>
      </c>
      <c r="E34" s="34">
        <v>2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40" t="s">
        <v>56</v>
      </c>
      <c r="D35" s="33" t="s">
        <v>29</v>
      </c>
      <c r="E35" s="34">
        <v>2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40" t="s">
        <v>57</v>
      </c>
      <c r="D36" s="33" t="s">
        <v>29</v>
      </c>
      <c r="E36" s="34">
        <v>2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40" t="s">
        <v>58</v>
      </c>
      <c r="D37" s="33" t="s">
        <v>29</v>
      </c>
      <c r="E37" s="34">
        <v>2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40" t="s">
        <v>59</v>
      </c>
      <c r="D38" s="33" t="s">
        <v>29</v>
      </c>
      <c r="E38" s="34">
        <v>3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40" t="s">
        <v>60</v>
      </c>
      <c r="D39" s="33" t="s">
        <v>29</v>
      </c>
      <c r="E39" s="34">
        <v>1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40" t="s">
        <v>61</v>
      </c>
      <c r="D40" s="33" t="s">
        <v>29</v>
      </c>
      <c r="E40" s="34">
        <v>2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45" t="s">
        <v>62</v>
      </c>
      <c r="D41" s="38" t="s">
        <v>29</v>
      </c>
      <c r="E41" s="39">
        <v>5</v>
      </c>
      <c r="F41" s="11" t="s">
        <v>12</v>
      </c>
      <c r="G41" s="17"/>
      <c r="H41" s="18"/>
      <c r="I41" s="19"/>
      <c r="J41" s="16"/>
    </row>
    <row r="42" spans="2:10" ht="15" customHeight="1" x14ac:dyDescent="0.2">
      <c r="B42" s="5">
        <v>37</v>
      </c>
      <c r="C42" s="45" t="s">
        <v>63</v>
      </c>
      <c r="D42" s="38" t="s">
        <v>29</v>
      </c>
      <c r="E42" s="39">
        <v>50</v>
      </c>
      <c r="F42" s="11" t="s">
        <v>12</v>
      </c>
      <c r="G42" s="17"/>
      <c r="H42" s="18"/>
      <c r="I42" s="19"/>
      <c r="J42" s="16"/>
    </row>
    <row r="43" spans="2:10" ht="15" customHeight="1" x14ac:dyDescent="0.2">
      <c r="B43" s="5">
        <v>38</v>
      </c>
      <c r="C43" s="45" t="s">
        <v>64</v>
      </c>
      <c r="D43" s="38" t="s">
        <v>29</v>
      </c>
      <c r="E43" s="39">
        <v>5</v>
      </c>
      <c r="F43" s="11" t="s">
        <v>12</v>
      </c>
      <c r="G43" s="17"/>
      <c r="H43" s="18"/>
      <c r="I43" s="19"/>
      <c r="J43" s="16"/>
    </row>
    <row r="44" spans="2:10" ht="15" customHeight="1" x14ac:dyDescent="0.2">
      <c r="B44" s="5">
        <v>39</v>
      </c>
      <c r="C44" s="45" t="s">
        <v>65</v>
      </c>
      <c r="D44" s="38" t="s">
        <v>29</v>
      </c>
      <c r="E44" s="39">
        <v>5</v>
      </c>
      <c r="F44" s="11" t="s">
        <v>12</v>
      </c>
      <c r="G44" s="17"/>
      <c r="H44" s="18"/>
      <c r="I44" s="19"/>
      <c r="J44" s="16"/>
    </row>
    <row r="45" spans="2:10" ht="15" customHeight="1" x14ac:dyDescent="0.2">
      <c r="B45" s="5">
        <v>40</v>
      </c>
      <c r="C45" s="45" t="s">
        <v>66</v>
      </c>
      <c r="D45" s="38" t="s">
        <v>29</v>
      </c>
      <c r="E45" s="39">
        <v>2</v>
      </c>
      <c r="F45" s="11" t="s">
        <v>12</v>
      </c>
      <c r="G45" s="17"/>
      <c r="H45" s="18"/>
      <c r="I45" s="19"/>
      <c r="J45" s="16"/>
    </row>
    <row r="46" spans="2:10" ht="15" customHeight="1" x14ac:dyDescent="0.2">
      <c r="B46" s="5">
        <v>41</v>
      </c>
      <c r="C46" s="45" t="s">
        <v>67</v>
      </c>
      <c r="D46" s="38" t="s">
        <v>29</v>
      </c>
      <c r="E46" s="39">
        <v>5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45" t="s">
        <v>68</v>
      </c>
      <c r="D47" s="38" t="s">
        <v>29</v>
      </c>
      <c r="E47" s="39">
        <v>5</v>
      </c>
      <c r="F47" s="11" t="s">
        <v>12</v>
      </c>
      <c r="G47" s="17"/>
      <c r="H47" s="18"/>
      <c r="I47" s="19"/>
      <c r="J47" s="16"/>
    </row>
    <row r="48" spans="2:10" ht="15" customHeight="1" x14ac:dyDescent="0.2">
      <c r="B48" s="5">
        <v>43</v>
      </c>
      <c r="C48" s="45" t="s">
        <v>69</v>
      </c>
      <c r="D48" s="38" t="s">
        <v>29</v>
      </c>
      <c r="E48" s="39">
        <v>10</v>
      </c>
      <c r="F48" s="11" t="s">
        <v>12</v>
      </c>
      <c r="G48" s="17"/>
      <c r="H48" s="18"/>
      <c r="I48" s="19"/>
      <c r="J48" s="16"/>
    </row>
    <row r="49" spans="2:11" ht="15" customHeight="1" x14ac:dyDescent="0.2">
      <c r="B49" s="5">
        <v>44</v>
      </c>
      <c r="C49" s="45" t="s">
        <v>70</v>
      </c>
      <c r="D49" s="38" t="s">
        <v>29</v>
      </c>
      <c r="E49" s="39">
        <v>20</v>
      </c>
      <c r="F49" s="11" t="s">
        <v>12</v>
      </c>
      <c r="G49" s="17"/>
      <c r="H49" s="18"/>
      <c r="I49" s="19"/>
      <c r="J49" s="16"/>
    </row>
    <row r="50" spans="2:11" ht="15" customHeight="1" x14ac:dyDescent="0.2">
      <c r="B50" s="5">
        <v>45</v>
      </c>
      <c r="C50" s="45" t="s">
        <v>71</v>
      </c>
      <c r="D50" s="38" t="s">
        <v>29</v>
      </c>
      <c r="E50" s="39">
        <v>20</v>
      </c>
      <c r="F50" s="11" t="s">
        <v>12</v>
      </c>
      <c r="G50" s="17"/>
      <c r="H50" s="18"/>
      <c r="I50" s="19"/>
      <c r="J50" s="16"/>
    </row>
    <row r="51" spans="2:11" ht="15" customHeight="1" x14ac:dyDescent="0.2">
      <c r="B51" s="5">
        <v>46</v>
      </c>
      <c r="C51" s="45" t="s">
        <v>72</v>
      </c>
      <c r="D51" s="38" t="s">
        <v>29</v>
      </c>
      <c r="E51" s="39">
        <v>7</v>
      </c>
      <c r="F51" s="11" t="s">
        <v>12</v>
      </c>
      <c r="G51" s="17"/>
      <c r="H51" s="18"/>
      <c r="I51" s="19"/>
      <c r="J51" s="16"/>
    </row>
    <row r="52" spans="2:11" ht="15" customHeight="1" x14ac:dyDescent="0.2">
      <c r="B52" s="5">
        <v>47</v>
      </c>
      <c r="C52" s="45" t="s">
        <v>73</v>
      </c>
      <c r="D52" s="38" t="s">
        <v>29</v>
      </c>
      <c r="E52" s="39">
        <v>50</v>
      </c>
      <c r="F52" s="11" t="s">
        <v>12</v>
      </c>
      <c r="G52" s="17"/>
      <c r="H52" s="18"/>
      <c r="I52" s="19"/>
      <c r="J52" s="16"/>
    </row>
    <row r="53" spans="2:11" ht="15" customHeight="1" x14ac:dyDescent="0.2">
      <c r="B53" s="5">
        <v>48</v>
      </c>
      <c r="C53" s="45" t="s">
        <v>74</v>
      </c>
      <c r="D53" s="38" t="s">
        <v>29</v>
      </c>
      <c r="E53" s="39">
        <v>4</v>
      </c>
      <c r="F53" s="11" t="s">
        <v>12</v>
      </c>
      <c r="G53" s="17"/>
      <c r="H53" s="18"/>
      <c r="I53" s="19"/>
      <c r="J53" s="16"/>
    </row>
    <row r="54" spans="2:11" ht="15" customHeight="1" x14ac:dyDescent="0.2">
      <c r="B54" s="5">
        <v>49</v>
      </c>
      <c r="C54" s="45" t="s">
        <v>75</v>
      </c>
      <c r="D54" s="38" t="s">
        <v>29</v>
      </c>
      <c r="E54" s="39">
        <v>2</v>
      </c>
      <c r="F54" s="11" t="s">
        <v>12</v>
      </c>
      <c r="G54" s="17"/>
      <c r="H54" s="18"/>
      <c r="I54" s="19"/>
      <c r="J54" s="16"/>
    </row>
    <row r="55" spans="2:11" ht="15" customHeight="1" x14ac:dyDescent="0.2">
      <c r="B55" s="5">
        <v>50</v>
      </c>
      <c r="C55" s="45" t="s">
        <v>76</v>
      </c>
      <c r="D55" s="38" t="s">
        <v>29</v>
      </c>
      <c r="E55" s="39">
        <v>10</v>
      </c>
      <c r="F55" s="11" t="s">
        <v>12</v>
      </c>
      <c r="G55" s="17"/>
      <c r="H55" s="18"/>
      <c r="I55" s="19"/>
      <c r="J55" s="16"/>
    </row>
    <row r="56" spans="2:11" ht="15" customHeight="1" x14ac:dyDescent="0.2">
      <c r="B56" s="5">
        <v>51</v>
      </c>
      <c r="C56" s="45" t="s">
        <v>77</v>
      </c>
      <c r="D56" s="38" t="s">
        <v>29</v>
      </c>
      <c r="E56" s="39">
        <v>30</v>
      </c>
      <c r="F56" s="11" t="s">
        <v>12</v>
      </c>
      <c r="G56" s="17"/>
      <c r="H56" s="18"/>
      <c r="I56" s="19"/>
      <c r="J56" s="16"/>
    </row>
    <row r="57" spans="2:11" s="3" customFormat="1" ht="23.25" customHeight="1" x14ac:dyDescent="0.2">
      <c r="B57" s="53" t="s">
        <v>4</v>
      </c>
      <c r="C57" s="54"/>
      <c r="D57" s="54"/>
      <c r="E57" s="54"/>
      <c r="F57" s="54"/>
      <c r="G57" s="53"/>
      <c r="H57" s="53"/>
      <c r="I57" s="53"/>
      <c r="J57" s="6">
        <f>SUM(J6:J14)</f>
        <v>0</v>
      </c>
    </row>
    <row r="58" spans="2:11" s="3" customFormat="1" ht="53.25" customHeight="1" x14ac:dyDescent="0.2">
      <c r="B58" s="55" t="s">
        <v>24</v>
      </c>
      <c r="C58" s="56"/>
      <c r="D58" s="56"/>
      <c r="E58" s="56"/>
      <c r="F58" s="56"/>
      <c r="G58" s="56"/>
      <c r="H58" s="56"/>
      <c r="I58" s="56"/>
      <c r="J58" s="56"/>
    </row>
    <row r="62" spans="2:11" x14ac:dyDescent="0.2">
      <c r="C62" s="22" t="s">
        <v>13</v>
      </c>
      <c r="H62" s="4"/>
      <c r="K62" s="1"/>
    </row>
    <row r="63" spans="2:11" x14ac:dyDescent="0.2">
      <c r="B63" s="26" t="s">
        <v>14</v>
      </c>
      <c r="C63" s="31"/>
      <c r="F63" s="22"/>
      <c r="G63" s="48"/>
      <c r="H63" s="48"/>
      <c r="K63" s="1"/>
    </row>
    <row r="64" spans="2:11" x14ac:dyDescent="0.2">
      <c r="B64" s="23" t="s">
        <v>15</v>
      </c>
      <c r="C64" s="32"/>
      <c r="G64" s="48"/>
      <c r="H64" s="48"/>
      <c r="K64" s="1"/>
    </row>
    <row r="65" spans="2:12" x14ac:dyDescent="0.2">
      <c r="B65" s="23" t="s">
        <v>16</v>
      </c>
      <c r="C65" s="32"/>
      <c r="G65" s="48"/>
      <c r="H65" s="48"/>
      <c r="K65" s="1"/>
    </row>
    <row r="66" spans="2:12" x14ac:dyDescent="0.2">
      <c r="B66" s="23" t="s">
        <v>17</v>
      </c>
      <c r="C66" s="32"/>
      <c r="G66" s="49"/>
      <c r="H66" s="49"/>
      <c r="K66" s="1"/>
    </row>
    <row r="67" spans="2:12" ht="25.5" x14ac:dyDescent="0.2">
      <c r="B67" s="23" t="s">
        <v>18</v>
      </c>
      <c r="C67" s="32"/>
      <c r="G67" s="50" t="s">
        <v>21</v>
      </c>
      <c r="H67" s="50"/>
      <c r="K67" s="1"/>
    </row>
    <row r="68" spans="2:12" x14ac:dyDescent="0.2">
      <c r="B68" s="24"/>
      <c r="C68" s="21"/>
      <c r="G68" s="50"/>
      <c r="H68" s="50"/>
    </row>
    <row r="69" spans="2:12" x14ac:dyDescent="0.2">
      <c r="B69" s="20" t="s">
        <v>19</v>
      </c>
      <c r="C69" s="21"/>
      <c r="G69" s="24"/>
      <c r="H69" s="22"/>
    </row>
    <row r="70" spans="2:12" x14ac:dyDescent="0.2">
      <c r="B70" s="20" t="s">
        <v>20</v>
      </c>
      <c r="C70" s="21"/>
      <c r="G70" s="20"/>
      <c r="H70" s="22"/>
    </row>
    <row r="71" spans="2:12" x14ac:dyDescent="0.2">
      <c r="B71" s="23"/>
      <c r="C71" s="25"/>
      <c r="G71" s="20"/>
      <c r="H71" s="22"/>
      <c r="L71" s="10"/>
    </row>
    <row r="72" spans="2:12" x14ac:dyDescent="0.2">
      <c r="B72" s="23" t="s">
        <v>22</v>
      </c>
      <c r="C72" s="30" t="s">
        <v>23</v>
      </c>
      <c r="G72" s="23"/>
      <c r="H72" s="22"/>
    </row>
    <row r="73" spans="2:12" x14ac:dyDescent="0.2">
      <c r="G73" s="23"/>
      <c r="H73" s="22"/>
    </row>
  </sheetData>
  <sortState ref="C64:F73">
    <sortCondition ref="C64:C73"/>
  </sortState>
  <mergeCells count="7">
    <mergeCell ref="B2:J2"/>
    <mergeCell ref="G63:H66"/>
    <mergeCell ref="G67:H68"/>
    <mergeCell ref="B3:J3"/>
    <mergeCell ref="B4:J4"/>
    <mergeCell ref="B57:I57"/>
    <mergeCell ref="B58:J58"/>
  </mergeCells>
  <conditionalFormatting sqref="C12">
    <cfRule type="duplicateValues" dxfId="9" priority="11"/>
  </conditionalFormatting>
  <conditionalFormatting sqref="C38">
    <cfRule type="duplicateValues" dxfId="8" priority="10"/>
  </conditionalFormatting>
  <conditionalFormatting sqref="C33">
    <cfRule type="duplicateValues" dxfId="7" priority="9"/>
  </conditionalFormatting>
  <conditionalFormatting sqref="C17">
    <cfRule type="duplicateValues" dxfId="6" priority="8"/>
  </conditionalFormatting>
  <conditionalFormatting sqref="C35">
    <cfRule type="duplicateValues" dxfId="5" priority="7"/>
  </conditionalFormatting>
  <conditionalFormatting sqref="C26">
    <cfRule type="duplicateValues" dxfId="4" priority="5"/>
  </conditionalFormatting>
  <conditionalFormatting sqref="C2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2024-10-08T11:32:40Z</dcterms:modified>
</cp:coreProperties>
</file>