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bs/Desktop/VO 2024/39. Jaremkova PPA/Podklady/FOREST FARM/Súťažné podklady/Výzva a súťažné podklady/"/>
    </mc:Choice>
  </mc:AlternateContent>
  <xr:revisionPtr revIDLastSave="0" documentId="13_ncr:1_{617B1B1F-EA92-2C45-90F9-9C9A2DB87494}" xr6:coauthVersionLast="47" xr6:coauthVersionMax="47" xr10:uidLastSave="{00000000-0000-0000-0000-000000000000}"/>
  <bookViews>
    <workbookView xWindow="940" yWindow="740" windowWidth="28460" windowHeight="16160" xr2:uid="{CD6A1154-C56B-4906-A783-1A0D84D9B5C8}"/>
  </bookViews>
  <sheets>
    <sheet name="Na Konice" sheetId="2" r:id="rId1"/>
    <sheet name="SO 01 Valentová" sheetId="3" r:id="rId2"/>
    <sheet name="SO 02 Maselno" sheetId="4" r:id="rId3"/>
  </sheets>
  <definedNames>
    <definedName name="_xlnm._FilterDatabase" localSheetId="1">#REF!</definedName>
    <definedName name="_xlnm._FilterDatabase" localSheetId="2">#REF!</definedName>
    <definedName name="_xlnm._FilterDatabase">#REF!</definedName>
    <definedName name="fakt1R" localSheetId="1">#REF!</definedName>
    <definedName name="fakt1R" localSheetId="2">#REF!</definedName>
    <definedName name="fakt1R">#REF!</definedName>
    <definedName name="_xlnm.Print_Titles" localSheetId="0">'Na Konice'!$8:$10</definedName>
    <definedName name="_xlnm.Print_Titles" localSheetId="1">'SO 01 Valentová'!$8:$10</definedName>
    <definedName name="_xlnm.Print_Titles" localSheetId="2">'SO 02 Maselno'!$8:$10</definedName>
    <definedName name="_xlnm.Print_Area" localSheetId="0">'Na Konice'!$A:$AH</definedName>
    <definedName name="_xlnm.Print_Area" localSheetId="1">'SO 01 Valentová'!$A:$AH</definedName>
    <definedName name="_xlnm.Print_Area" localSheetId="2">'SO 02 Maselno'!$A:$AH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D8" i="3"/>
  <c r="D8" i="2"/>
</calcChain>
</file>

<file path=xl/sharedStrings.xml><?xml version="1.0" encoding="utf-8"?>
<sst xmlns="http://schemas.openxmlformats.org/spreadsheetml/2006/main" count="1372" uniqueCount="377">
  <si>
    <t>Rozpočet celkom:</t>
  </si>
  <si>
    <t>PRÁCE A DODÁVKY HSV spolu:</t>
  </si>
  <si>
    <t>9 - OSTATNÉ KONŠTRUKCIE A PRÁCE spolu:</t>
  </si>
  <si>
    <t>S</t>
  </si>
  <si>
    <t>EK</t>
  </si>
  <si>
    <t>45.23.12</t>
  </si>
  <si>
    <t>998225111</t>
  </si>
  <si>
    <t>99822-5111</t>
  </si>
  <si>
    <t>E</t>
  </si>
  <si>
    <t xml:space="preserve">E9                  </t>
  </si>
  <si>
    <t>t</t>
  </si>
  <si>
    <t>Presun hmôt pre pozemné komunikácie a plochy letísk, kryt živičný</t>
  </si>
  <si>
    <t>221</t>
  </si>
  <si>
    <t>a</t>
  </si>
  <si>
    <t>560*2 =   1120,000</t>
  </si>
  <si>
    <t>17.05.06</t>
  </si>
  <si>
    <t>995117152</t>
  </si>
  <si>
    <t>99511-7152</t>
  </si>
  <si>
    <t>Zemina výkopová iná ako v 170505 uvedená, 17 05 06 (O)</t>
  </si>
  <si>
    <t>272</t>
  </si>
  <si>
    <t>1600*0,5*2 =   1600,000</t>
  </si>
  <si>
    <t>938909612</t>
  </si>
  <si>
    <t>93890-9612</t>
  </si>
  <si>
    <t>m2</t>
  </si>
  <si>
    <t>Odstránenie uľahnutého nánosu z krajníc hr. 100-200 mm</t>
  </si>
  <si>
    <t>1600*3 =   4800,000</t>
  </si>
  <si>
    <t>938909311</t>
  </si>
  <si>
    <t>93890-9311</t>
  </si>
  <si>
    <t>Odstránenie nánosu z povrchu krytu alebo podkl. betónového alebo živičného</t>
  </si>
  <si>
    <t>938902202</t>
  </si>
  <si>
    <t>93890-2202</t>
  </si>
  <si>
    <t>m</t>
  </si>
  <si>
    <t>Čistenie priekop spevn. šírka dna do 40 cm nános do 0,30 m3/m</t>
  </si>
  <si>
    <t>001</t>
  </si>
  <si>
    <t>9 - OSTATNÉ KONŠTRUKCIE A PRÁCE</t>
  </si>
  <si>
    <t>5 - KOMUNIKÁCIE spolu:</t>
  </si>
  <si>
    <t>1600*3,1 =   4960,000</t>
  </si>
  <si>
    <t>577155112</t>
  </si>
  <si>
    <t>57715-5112</t>
  </si>
  <si>
    <t xml:space="preserve">E5                  </t>
  </si>
  <si>
    <t>Asfaltový betón AC 16 (ABH I) vrstva ložná hr. 60 mm, š. do 3 m</t>
  </si>
  <si>
    <t>577141112</t>
  </si>
  <si>
    <t>57714-1112</t>
  </si>
  <si>
    <t>Betón asfaltový tr. 1 stred. AC 11(ABS),  š. do 3 m hr.50 mm</t>
  </si>
  <si>
    <t>569231112</t>
  </si>
  <si>
    <t>56923-1112</t>
  </si>
  <si>
    <t>Spevnenie krajníc alebo komunik. kamenivom ťaž. alebo štrkopieskom hr. 110 mm</t>
  </si>
  <si>
    <t>45.23.11</t>
  </si>
  <si>
    <t>567522134</t>
  </si>
  <si>
    <t>56752-2134</t>
  </si>
  <si>
    <t>Recykl. podkladu za stud. na mieste SROSM - premiesenie s pojivom, kamenivom hr. 200 mm do 6000 m2</t>
  </si>
  <si>
    <t>"doplnenie kameniva pred recykláciou"</t>
  </si>
  <si>
    <t>564811112</t>
  </si>
  <si>
    <t>56481-1112</t>
  </si>
  <si>
    <t>Podklad zo štrkodrte hr. 60 mm</t>
  </si>
  <si>
    <t>5 - KOMUNIKÁCIE</t>
  </si>
  <si>
    <t>1 - ZEMNE PRÁCE spolu:</t>
  </si>
  <si>
    <t>560 =   560,000</t>
  </si>
  <si>
    <t>45.11.21</t>
  </si>
  <si>
    <t>167101102</t>
  </si>
  <si>
    <t>16710-1102</t>
  </si>
  <si>
    <t xml:space="preserve">E1                  </t>
  </si>
  <si>
    <t>m3</t>
  </si>
  <si>
    <t>Nakladanie výkopku nad 100 m3 v horn. tr. 1-4</t>
  </si>
  <si>
    <t>1600*0,5*0,15*2 =   240,000</t>
  </si>
  <si>
    <t>"odstránenie nánosov na krajniciach"</t>
  </si>
  <si>
    <t>1600*0,20 =   320,000</t>
  </si>
  <si>
    <t>"čistenie priekopy"</t>
  </si>
  <si>
    <t>45.11.24</t>
  </si>
  <si>
    <t>162601102</t>
  </si>
  <si>
    <t>16260-1102</t>
  </si>
  <si>
    <t>Vodorovné premiestnenie výkopu do 5000 m horn. tr. 1-4</t>
  </si>
  <si>
    <t>1 - ZEMNE PRÁCE</t>
  </si>
  <si>
    <t>PRÁCE A DODÁVKY HSV</t>
  </si>
  <si>
    <t>pozícia</t>
  </si>
  <si>
    <t>pre KL</t>
  </si>
  <si>
    <t>ceny</t>
  </si>
  <si>
    <t>číslo</t>
  </si>
  <si>
    <t>produkcie</t>
  </si>
  <si>
    <t>pre tlač</t>
  </si>
  <si>
    <t>položky</t>
  </si>
  <si>
    <t>DPH ( materiál )</t>
  </si>
  <si>
    <t>z režimu stavba</t>
  </si>
  <si>
    <t>dodatok</t>
  </si>
  <si>
    <t>od začiatku</t>
  </si>
  <si>
    <t>rozpočtované</t>
  </si>
  <si>
    <t>%</t>
  </si>
  <si>
    <t>Spolu</t>
  </si>
  <si>
    <t>Jednotková</t>
  </si>
  <si>
    <t>materiál</t>
  </si>
  <si>
    <t>cena</t>
  </si>
  <si>
    <t>jednotka</t>
  </si>
  <si>
    <t>výmera</t>
  </si>
  <si>
    <t>výkaz-výmer</t>
  </si>
  <si>
    <t>cen.</t>
  </si>
  <si>
    <t>Lev0</t>
  </si>
  <si>
    <t>Zaradenie</t>
  </si>
  <si>
    <t>Index mn.</t>
  </si>
  <si>
    <t>Množstvo</t>
  </si>
  <si>
    <t>Index JC</t>
  </si>
  <si>
    <t>Jedn. cena</t>
  </si>
  <si>
    <t>AD</t>
  </si>
  <si>
    <t>AC</t>
  </si>
  <si>
    <t>Typ</t>
  </si>
  <si>
    <t>Katalógové</t>
  </si>
  <si>
    <t>Klasifikácia</t>
  </si>
  <si>
    <t>Kód položky</t>
  </si>
  <si>
    <t>Nh</t>
  </si>
  <si>
    <t>Vysoká sadzba</t>
  </si>
  <si>
    <t>Vyňatý</t>
  </si>
  <si>
    <t>Pozícia</t>
  </si>
  <si>
    <t>DPH</t>
  </si>
  <si>
    <t>Suť v tonách</t>
  </si>
  <si>
    <t>Hmotnosť v tonách</t>
  </si>
  <si>
    <t>Špecifikovaný</t>
  </si>
  <si>
    <t>Konštrukcie</t>
  </si>
  <si>
    <t>Merná</t>
  </si>
  <si>
    <t>Popis položky, stavebného dielu, remesla,</t>
  </si>
  <si>
    <t>Kód</t>
  </si>
  <si>
    <t>Por.</t>
  </si>
  <si>
    <t>HLINKA Milan</t>
  </si>
  <si>
    <t>N</t>
  </si>
  <si>
    <t>Mesiac 2011</t>
  </si>
  <si>
    <t>za obdobie</t>
  </si>
  <si>
    <t>EUR</t>
  </si>
  <si>
    <t>Súpis vykonaných prác a dodávok v</t>
  </si>
  <si>
    <t>VF</t>
  </si>
  <si>
    <t>Stavba : Lesná cesta - Na Konice I.etapa</t>
  </si>
  <si>
    <t>Prehľad kalkulovaných nákladov v</t>
  </si>
  <si>
    <t>VK</t>
  </si>
  <si>
    <t>Čerpanie</t>
  </si>
  <si>
    <t xml:space="preserve">Dodávateľ: </t>
  </si>
  <si>
    <t>Prehľad rozpočtových nákladov v</t>
  </si>
  <si>
    <t>Rozpočet</t>
  </si>
  <si>
    <t xml:space="preserve">JKSO : </t>
  </si>
  <si>
    <t xml:space="preserve">Projektant: Milan Hlinka </t>
  </si>
  <si>
    <t>Formát</t>
  </si>
  <si>
    <t>Počet des.miest</t>
  </si>
  <si>
    <t>Obdobie</t>
  </si>
  <si>
    <t>Hlavička2</t>
  </si>
  <si>
    <t>Mena</t>
  </si>
  <si>
    <t>Hlavička1</t>
  </si>
  <si>
    <t>V module</t>
  </si>
  <si>
    <t xml:space="preserve">Spracoval:                                         </t>
  </si>
  <si>
    <t xml:space="preserve">Odberateľ: FOREST FARM-BS s.r.o. </t>
  </si>
  <si>
    <t>998222092</t>
  </si>
  <si>
    <t>99822-2092</t>
  </si>
  <si>
    <t>Príplatok za zväčšený presun do 2000 m pre kryt pozemnej komunikácie z kameniva</t>
  </si>
  <si>
    <t>998222011</t>
  </si>
  <si>
    <t>99822-2011</t>
  </si>
  <si>
    <t>Presun hmôt pre pozemné komunikácie, kryt z kameniva</t>
  </si>
  <si>
    <t>2409,2*2 =   4818,400</t>
  </si>
  <si>
    <t>17.05.04</t>
  </si>
  <si>
    <t>995117150</t>
  </si>
  <si>
    <t>99511-7150</t>
  </si>
  <si>
    <t>Zemina a kamenivo iné ako v 170503 uvedené, 17 05 04 (O)</t>
  </si>
  <si>
    <t>45.21.21</t>
  </si>
  <si>
    <t>936172113</t>
  </si>
  <si>
    <t>93617-2113</t>
  </si>
  <si>
    <t>kus</t>
  </si>
  <si>
    <t>Osadenie doplnkových oceľových konštrukcií 50-100 kg</t>
  </si>
  <si>
    <t>211</t>
  </si>
  <si>
    <t xml:space="preserve">  .  .  </t>
  </si>
  <si>
    <t>936170000</t>
  </si>
  <si>
    <t>ks</t>
  </si>
  <si>
    <t>Oceľová odrážka LST-GIPA dl. 5,0m</t>
  </si>
  <si>
    <t xml:space="preserve">   </t>
  </si>
  <si>
    <t>EZ</t>
  </si>
  <si>
    <t xml:space="preserve">                    </t>
  </si>
  <si>
    <t>26.61.13</t>
  </si>
  <si>
    <t>592211420</t>
  </si>
  <si>
    <t>D</t>
  </si>
  <si>
    <t>Rúra TZP 4-60 60x100</t>
  </si>
  <si>
    <t>MAT</t>
  </si>
  <si>
    <t>4 =   4,000</t>
  </si>
  <si>
    <t>3 =   3,000</t>
  </si>
  <si>
    <t>10*7 =   70,000</t>
  </si>
  <si>
    <t>919514111</t>
  </si>
  <si>
    <t>91951-4111</t>
  </si>
  <si>
    <t>Zhotovenie priepustu z rúr betónových alebo železobetónových DN 600 mm</t>
  </si>
  <si>
    <t>25*5*0,4*0,4 =   20,000</t>
  </si>
  <si>
    <t>918101111</t>
  </si>
  <si>
    <t>91810-1111</t>
  </si>
  <si>
    <t>Lôžko pod obrubníky, krajníky, obruby z betónu tr. C 12/15</t>
  </si>
  <si>
    <t>569903311</t>
  </si>
  <si>
    <t>56990-3311</t>
  </si>
  <si>
    <t>Zhotovenie zemných krajníc so zhutnením</t>
  </si>
  <si>
    <t>10346,65 =   10346,650</t>
  </si>
  <si>
    <t>564831111</t>
  </si>
  <si>
    <t>56483-1111</t>
  </si>
  <si>
    <t>Podklad zo štrkodrte hr. 100 mm</t>
  </si>
  <si>
    <t>10*2,5/2*4 =   50,000</t>
  </si>
  <si>
    <t>20*2,5*2 =   100,000</t>
  </si>
  <si>
    <t>8*40*2 =   640,000</t>
  </si>
  <si>
    <t>(2493-2444)*(3,6+4,9)/2 =   208,250</t>
  </si>
  <si>
    <t>(2444-2394)*(5,9+3,6)/2 =   237,500</t>
  </si>
  <si>
    <t>(2394-2344)*(3,6+5,9)/2 =   237,500</t>
  </si>
  <si>
    <t>(2344-1656)*3,6 =   2476,800</t>
  </si>
  <si>
    <t>(1656-1606)*(5,4+3,6)/2 =   225,000</t>
  </si>
  <si>
    <t>(1606-1556)*(3,6+5,4)/2 =   225,000</t>
  </si>
  <si>
    <t>(1556-910)*3,6 =   2325,600</t>
  </si>
  <si>
    <t>(910-860)*(5,9+3,6)/2 =   237,500</t>
  </si>
  <si>
    <t>(860-810)*(3,6+5,9)/2 =   237,500</t>
  </si>
  <si>
    <t>(810-581)*3,6 =   824,400</t>
  </si>
  <si>
    <t>(581-531)*(5,9+3,6)/2 =   237,500</t>
  </si>
  <si>
    <t>(531-481)*(3,6+5,9)/2 =   237,500</t>
  </si>
  <si>
    <t>(481-381)*3,6 =   360,000</t>
  </si>
  <si>
    <t>(381-331)*(5,9+3,6)/2 =   237,500</t>
  </si>
  <si>
    <t>(331-281)*(3,6+5,9)/2 =   237,500</t>
  </si>
  <si>
    <t>(281-0)*3,6 =   1011,600</t>
  </si>
  <si>
    <t>564782111</t>
  </si>
  <si>
    <t>56478-2111</t>
  </si>
  <si>
    <t>Podklad z kameniva hrub. drv. 32-63 mm s výpl. kamenivom hr. 300 mm</t>
  </si>
  <si>
    <t>4*1 =   4,000</t>
  </si>
  <si>
    <t>3*1 =   3,000</t>
  </si>
  <si>
    <t>8*1 =   8,000</t>
  </si>
  <si>
    <t>10*7*1 =   70,000</t>
  </si>
  <si>
    <t>564231111</t>
  </si>
  <si>
    <t>56423-1111</t>
  </si>
  <si>
    <t>Podklad zo štrkopiesku hr. 100 mm</t>
  </si>
  <si>
    <t>4 - VODOROVNÉ KONŠTRUKCIE spolu:</t>
  </si>
  <si>
    <t>14*3 =   42,000</t>
  </si>
  <si>
    <t>"k rúrovým priepustom po 3m3"</t>
  </si>
  <si>
    <t>45.24.13</t>
  </si>
  <si>
    <t>462511270</t>
  </si>
  <si>
    <t>46251-1270</t>
  </si>
  <si>
    <t xml:space="preserve">E4                  </t>
  </si>
  <si>
    <t>Zásyp z lomového kameňa z terénu bez preštrkovania do 200 kg</t>
  </si>
  <si>
    <t>4 - VODOROVNÉ KONŠTRUKCIE</t>
  </si>
  <si>
    <t>182201101</t>
  </si>
  <si>
    <t>18220-1101</t>
  </si>
  <si>
    <t>Svahovanie násypu</t>
  </si>
  <si>
    <t>182101101</t>
  </si>
  <si>
    <t>18210-1101</t>
  </si>
  <si>
    <t>Svahovanie v zárezoch v horn. tr. 1-4</t>
  </si>
  <si>
    <t>181101102</t>
  </si>
  <si>
    <t>18110-1102</t>
  </si>
  <si>
    <t>Úprava pláne v zárezoch v horn. tr. 1-4 so zhutnením</t>
  </si>
  <si>
    <t>171201201</t>
  </si>
  <si>
    <t>17120-1201</t>
  </si>
  <si>
    <t>Uloženie sypaniny na skládku</t>
  </si>
  <si>
    <t>6950,6-998-3543,4 =   2409,200</t>
  </si>
  <si>
    <t>171201101</t>
  </si>
  <si>
    <t>17120-1101</t>
  </si>
  <si>
    <t>Násypy nezhutnené</t>
  </si>
  <si>
    <t>171101105</t>
  </si>
  <si>
    <t>17110-1105</t>
  </si>
  <si>
    <t>Násypy z hornín súdržných zhutnených na 103% PS</t>
  </si>
  <si>
    <t>167101103</t>
  </si>
  <si>
    <t>16710-1103</t>
  </si>
  <si>
    <t>Skladanie alebo prekladanie výkopu v horn. tr. 1-4</t>
  </si>
  <si>
    <t>998+2409,2 =   3407,200</t>
  </si>
  <si>
    <t>167101101</t>
  </si>
  <si>
    <t>16710-1101</t>
  </si>
  <si>
    <t>Nakladanie výkopku do 100 m3 v horn. tr. 1-4</t>
  </si>
  <si>
    <t>"odvoz zeminy na skládku odpadu k uloženiu"</t>
  </si>
  <si>
    <t>162301501</t>
  </si>
  <si>
    <t>16230-1501</t>
  </si>
  <si>
    <t>Vodorovné premiestnenie krovín do 5 km</t>
  </si>
  <si>
    <t>3643,4+998 =   4641,400</t>
  </si>
  <si>
    <t>162301101</t>
  </si>
  <si>
    <t>16230-1101</t>
  </si>
  <si>
    <t>Vodorovné premiestnenie výkopku do 500 m horn. tr. 1-4</t>
  </si>
  <si>
    <t>162201443</t>
  </si>
  <si>
    <t>16220-1443</t>
  </si>
  <si>
    <t>Vodorovné premiestnenie do 2 km kmeňov list. do 70 cm</t>
  </si>
  <si>
    <t>162201442</t>
  </si>
  <si>
    <t>16220-1442</t>
  </si>
  <si>
    <t>Vodorovné premiestnenie do 2 km kmeňov list. do 50 cm</t>
  </si>
  <si>
    <t>162201441</t>
  </si>
  <si>
    <t>16220-1441</t>
  </si>
  <si>
    <t>Vodorovné premiestnenie do 2 km kmeňov list. do 30 cm</t>
  </si>
  <si>
    <t>162201423</t>
  </si>
  <si>
    <t>16220-1423</t>
  </si>
  <si>
    <t>Vodorovné premiestnenie do 1 km pňov do 70 cm</t>
  </si>
  <si>
    <t>162201422</t>
  </si>
  <si>
    <t>16220-1422</t>
  </si>
  <si>
    <t>Vodorovné premiestnenie do 1 km pňov do 50 cm</t>
  </si>
  <si>
    <t>162201421</t>
  </si>
  <si>
    <t>16220-1421</t>
  </si>
  <si>
    <t>Vodorovné premiestnenie do 1 km pňov do 30 cm</t>
  </si>
  <si>
    <t>162201403</t>
  </si>
  <si>
    <t>16220-1403</t>
  </si>
  <si>
    <t>Vodorovné premiestnenie konárov do 1 km list. do 70 cm</t>
  </si>
  <si>
    <t>162201402</t>
  </si>
  <si>
    <t>16220-1402</t>
  </si>
  <si>
    <t>Vodorovné premiestnenie konárov do 1 km list. do 50 cm</t>
  </si>
  <si>
    <t>162201401</t>
  </si>
  <si>
    <t>16220-1401</t>
  </si>
  <si>
    <t>Vodorovné premiestnenie konárov do 1 km list. do 30 cm</t>
  </si>
  <si>
    <t>161101101</t>
  </si>
  <si>
    <t>16110-1101</t>
  </si>
  <si>
    <t>Zvislé premiestnenie výkopu horn. tr. 1-4 nad 1 m do 2,5 m</t>
  </si>
  <si>
    <t>132301209</t>
  </si>
  <si>
    <t>13230-1209</t>
  </si>
  <si>
    <t>Príplatok za lepivosť horniny tr.4 v rýhach š. do 200 cm</t>
  </si>
  <si>
    <t>132301202</t>
  </si>
  <si>
    <t>13230-1202</t>
  </si>
  <si>
    <t>Hĺbenie rýh šírka do 2 m v horn. tr. 4 nad 100 do 1000 m3</t>
  </si>
  <si>
    <t>128501113</t>
  </si>
  <si>
    <t>12850-1113</t>
  </si>
  <si>
    <t>Dolamovanie odkopávok a prekopávok v hornine tr. 5 strojne nad 1 000 do 10 000 m3</t>
  </si>
  <si>
    <t>6950,6*0,25 =   1737,650</t>
  </si>
  <si>
    <t>122402203</t>
  </si>
  <si>
    <t>12240-2203</t>
  </si>
  <si>
    <t>Odkopávky pre cesty v horn. tr. 5 nad 1 000 do 10 000 m3</t>
  </si>
  <si>
    <t>5212,95 =   5212,950</t>
  </si>
  <si>
    <t>122302209</t>
  </si>
  <si>
    <t>12230-2209</t>
  </si>
  <si>
    <t>Príplatok za lepivosť v horn. tr. 4 pre cesty</t>
  </si>
  <si>
    <t>6950,6*0,75 =   5212,950</t>
  </si>
  <si>
    <t>122302203</t>
  </si>
  <si>
    <t>12230-2203</t>
  </si>
  <si>
    <t>Odkopávky pre cesty v horn. tr. 4 nad 1 000 do 10 000 m3</t>
  </si>
  <si>
    <t>115001104</t>
  </si>
  <si>
    <t>11500-1104</t>
  </si>
  <si>
    <t>Odvedenie vody potrubím priemer potrubia DN do 300 mm</t>
  </si>
  <si>
    <t>45.11.12</t>
  </si>
  <si>
    <t>112201103</t>
  </si>
  <si>
    <t>11220-1103</t>
  </si>
  <si>
    <t>Odstránenie pňov priemer do 700 mm</t>
  </si>
  <si>
    <t>112201102</t>
  </si>
  <si>
    <t>11220-1102</t>
  </si>
  <si>
    <t>Odstránenie pňov priemer do 500 mm</t>
  </si>
  <si>
    <t>112201101</t>
  </si>
  <si>
    <t>11220-1101</t>
  </si>
  <si>
    <t>Odstránenie pňov priemer do 300 mm</t>
  </si>
  <si>
    <t>112101103</t>
  </si>
  <si>
    <t>11210-1103</t>
  </si>
  <si>
    <t>Vyrúbanie stromov listnatých priemer do 700 mm</t>
  </si>
  <si>
    <t>112101102</t>
  </si>
  <si>
    <t>11210-1102</t>
  </si>
  <si>
    <t>Vyrúbanie stromov listnatých priemer do 500 mm</t>
  </si>
  <si>
    <t>112101101</t>
  </si>
  <si>
    <t>11210-1101</t>
  </si>
  <si>
    <t>Vyrúbanie stromov listnatých priemer do 300 mm</t>
  </si>
  <si>
    <t>(200+150+50+30)*1 =   430,000</t>
  </si>
  <si>
    <t>"drvenie konárov  odrezaných stromov 1m3 na strom"</t>
  </si>
  <si>
    <t>111251112</t>
  </si>
  <si>
    <t>11125-1112</t>
  </si>
  <si>
    <t>Drvenie odrezaných konárov štiepkovaním do 100 mm</t>
  </si>
  <si>
    <t>111201102</t>
  </si>
  <si>
    <t>11120-1102</t>
  </si>
  <si>
    <t>Odstránenie krovín a stromov s koreňmi do 10000 m2</t>
  </si>
  <si>
    <t>Objekt : S.O.0.1. Valentová</t>
  </si>
  <si>
    <t>Stavba : Lesná cesta Valentová - Maselno</t>
  </si>
  <si>
    <t>153*1,5 =   229,500</t>
  </si>
  <si>
    <t>938902101</t>
  </si>
  <si>
    <t>93890-2101</t>
  </si>
  <si>
    <t>Čistenie priekop nespev. šírka dna do 40 cm nános do 0,15 m3/m</t>
  </si>
  <si>
    <t>10*5*0,3*0,2 =   3,000</t>
  </si>
  <si>
    <t>12,1*30,1 =   364,210</t>
  </si>
  <si>
    <t>(1020-290)*3,1 =   2263,000</t>
  </si>
  <si>
    <t>(290-102)*(4,6+3,1)/2 =   723,800</t>
  </si>
  <si>
    <t>(102-0)*(3,1+4,6)/2 =   392,700</t>
  </si>
  <si>
    <t>12,4*30,4 =   376,960</t>
  </si>
  <si>
    <t>(1020-290)*3,4 =   2482,000</t>
  </si>
  <si>
    <t>(290-102)*(4,9+3,4)/2 =   780,200</t>
  </si>
  <si>
    <t>(102-0)*(3,4+4,9)/2 =   423,300</t>
  </si>
  <si>
    <t>12,5*30,5 =   381,250</t>
  </si>
  <si>
    <t>5390 =   5390,000</t>
  </si>
  <si>
    <t>408+153 =   561,000</t>
  </si>
  <si>
    <t>533,70+153 =   686,700</t>
  </si>
  <si>
    <t>162601101</t>
  </si>
  <si>
    <t>16260-1101</t>
  </si>
  <si>
    <t>Vodorovné premiestnenie výkopu do 4000 m horn. tr. 1-4</t>
  </si>
  <si>
    <t>(237,20+408)-111,50 =   533,700</t>
  </si>
  <si>
    <t>122301402</t>
  </si>
  <si>
    <t>12230-1402</t>
  </si>
  <si>
    <t>Výkopy v zemníku na suchu v horn. tr. 4 nad 100 do 1 000 m3</t>
  </si>
  <si>
    <t>900*0,1 =   90,000</t>
  </si>
  <si>
    <t>111201101</t>
  </si>
  <si>
    <t>11120-1101</t>
  </si>
  <si>
    <t>Odstránenie krovín a stromov s koreňmi do 1000 m2</t>
  </si>
  <si>
    <t>Objekt : S.O.0.2. Maselno</t>
  </si>
  <si>
    <t>Dátum: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</si>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</sst>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#,##0.000"/>
    <numFmt numFmtId="166" formatCode="#,##0.00000"/>
    <numFmt numFmtId="167" formatCode="#,##0.0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8"/>
      <color rgb="FF0000FF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color rgb="FFFFFFFF"/>
      <name val="Arial Narrow"/>
      <family val="2"/>
    </font>
    <font>
      <sz val="10"/>
      <name val="Arial CE"/>
      <charset val="238"/>
    </font>
    <font>
      <b/>
      <sz val="8"/>
      <color rgb="FFFFFFFF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49" fontId="2" fillId="0" borderId="0" xfId="1" applyNumberFormat="1" applyFont="1" applyAlignment="1">
      <alignment vertical="top"/>
    </xf>
    <xf numFmtId="0" fontId="2" fillId="0" borderId="0" xfId="1" applyFont="1" applyAlignment="1">
      <alignment horizontal="left" vertical="top"/>
    </xf>
    <xf numFmtId="165" fontId="2" fillId="0" borderId="0" xfId="1" applyNumberFormat="1" applyFont="1" applyAlignment="1">
      <alignment vertical="top"/>
    </xf>
    <xf numFmtId="0" fontId="2" fillId="0" borderId="0" xfId="1" applyFont="1" applyAlignment="1">
      <alignment horizontal="center" vertical="top"/>
    </xf>
    <xf numFmtId="166" fontId="2" fillId="0" borderId="0" xfId="1" applyNumberFormat="1" applyFont="1" applyAlignment="1">
      <alignment vertical="top"/>
    </xf>
    <xf numFmtId="4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right" vertical="top"/>
    </xf>
    <xf numFmtId="49" fontId="3" fillId="0" borderId="0" xfId="1" applyNumberFormat="1" applyFont="1" applyAlignment="1">
      <alignment horizontal="right" vertical="top" wrapText="1"/>
    </xf>
    <xf numFmtId="49" fontId="2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165" fontId="4" fillId="0" borderId="0" xfId="1" applyNumberFormat="1" applyFont="1" applyAlignment="1">
      <alignment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66" fontId="4" fillId="0" borderId="0" xfId="1" applyNumberFormat="1" applyFont="1" applyAlignment="1">
      <alignment vertical="top"/>
    </xf>
    <xf numFmtId="4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 wrapText="1"/>
    </xf>
    <xf numFmtId="49" fontId="3" fillId="0" borderId="0" xfId="1" applyNumberFormat="1" applyFont="1" applyAlignment="1">
      <alignment horizontal="left" vertical="top"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top"/>
    </xf>
    <xf numFmtId="165" fontId="2" fillId="0" borderId="1" xfId="1" applyNumberFormat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2" fillId="0" borderId="3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2" fillId="0" borderId="3" xfId="1" applyFont="1" applyBorder="1" applyAlignment="1">
      <alignment horizontal="left" vertical="top"/>
    </xf>
    <xf numFmtId="0" fontId="2" fillId="0" borderId="3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4" xfId="1" applyFont="1" applyBorder="1" applyAlignment="1" applyProtection="1">
      <alignment horizontal="center"/>
      <protection locked="0"/>
    </xf>
    <xf numFmtId="0" fontId="2" fillId="0" borderId="4" xfId="1" applyFont="1" applyBorder="1" applyAlignment="1">
      <alignment horizontal="center"/>
    </xf>
    <xf numFmtId="49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4" fontId="2" fillId="0" borderId="0" xfId="1" applyNumberFormat="1" applyFont="1"/>
    <xf numFmtId="0" fontId="6" fillId="0" borderId="0" xfId="1" applyFont="1"/>
    <xf numFmtId="49" fontId="2" fillId="0" borderId="0" xfId="1" applyNumberFormat="1" applyFont="1" applyAlignment="1">
      <alignment horizontal="center"/>
    </xf>
    <xf numFmtId="0" fontId="7" fillId="0" borderId="0" xfId="1" applyFont="1"/>
    <xf numFmtId="4" fontId="8" fillId="0" borderId="0" xfId="1" applyNumberFormat="1" applyFont="1" applyAlignment="1">
      <alignment horizontal="right" wrapText="1"/>
    </xf>
    <xf numFmtId="0" fontId="8" fillId="0" borderId="0" xfId="1" applyFont="1" applyAlignment="1">
      <alignment horizontal="center" wrapText="1"/>
    </xf>
    <xf numFmtId="164" fontId="8" fillId="0" borderId="0" xfId="1" applyNumberFormat="1" applyFont="1" applyAlignment="1">
      <alignment horizontal="right" wrapText="1"/>
    </xf>
    <xf numFmtId="49" fontId="10" fillId="0" borderId="0" xfId="2" applyNumberFormat="1" applyFont="1"/>
    <xf numFmtId="0" fontId="10" fillId="0" borderId="0" xfId="2" applyFont="1"/>
    <xf numFmtId="49" fontId="8" fillId="0" borderId="0" xfId="2" applyNumberFormat="1" applyFont="1"/>
    <xf numFmtId="165" fontId="8" fillId="0" borderId="0" xfId="1" applyNumberFormat="1" applyFont="1" applyAlignment="1">
      <alignment horizontal="right" wrapText="1"/>
    </xf>
    <xf numFmtId="167" fontId="8" fillId="0" borderId="0" xfId="1" applyNumberFormat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8" fillId="0" borderId="0" xfId="2" applyFont="1"/>
    <xf numFmtId="0" fontId="2" fillId="0" borderId="6" xfId="1" applyFont="1" applyBorder="1" applyAlignment="1">
      <alignment horizontal="center"/>
    </xf>
    <xf numFmtId="0" fontId="2" fillId="0" borderId="5" xfId="1" applyFont="1" applyBorder="1" applyAlignment="1">
      <alignment horizontal="center"/>
    </xf>
  </cellXfs>
  <cellStyles count="3">
    <cellStyle name="Normálna" xfId="0" builtinId="0"/>
    <cellStyle name="Normálna 2" xfId="1" xr:uid="{E43040C9-D523-436B-BE59-78C507346C02}"/>
    <cellStyle name="normálne_KLs" xfId="2" xr:uid="{A6B0A941-7235-43CF-8D5E-CFBEF35F4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A251-E778-4F05-8DD2-9A89A9994FB1}">
  <dimension ref="A1:AMJ46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I3" sqref="I3"/>
    </sheetView>
  </sheetViews>
  <sheetFormatPr baseColWidth="10" defaultColWidth="8" defaultRowHeight="13"/>
  <cols>
    <col min="1" max="1" width="6" style="13" customWidth="1"/>
    <col min="2" max="2" width="3.33203125" style="12" customWidth="1"/>
    <col min="3" max="3" width="11.5" style="5" customWidth="1"/>
    <col min="4" max="4" width="40.6640625" style="11" customWidth="1"/>
    <col min="5" max="5" width="10" style="7" customWidth="1"/>
    <col min="6" max="6" width="5.1640625" style="4" customWidth="1"/>
    <col min="7" max="7" width="7.83203125" style="10" customWidth="1"/>
    <col min="8" max="10" width="8.6640625" style="10" customWidth="1"/>
    <col min="11" max="11" width="6.5" style="9" customWidth="1"/>
    <col min="12" max="12" width="7.33203125" style="9" customWidth="1"/>
    <col min="13" max="13" width="6.33203125" style="7" customWidth="1"/>
    <col min="14" max="14" width="6.1640625" style="7" customWidth="1"/>
    <col min="15" max="15" width="3.1640625" style="4" hidden="1" customWidth="1"/>
    <col min="16" max="16" width="11.33203125" style="4" customWidth="1"/>
    <col min="17" max="19" width="10" style="7" customWidth="1"/>
    <col min="20" max="20" width="9.5" style="8" customWidth="1"/>
    <col min="21" max="21" width="9.1640625" style="8" customWidth="1"/>
    <col min="22" max="22" width="5.1640625" style="8" customWidth="1"/>
    <col min="23" max="23" width="8.1640625" style="7" customWidth="1"/>
    <col min="24" max="25" width="10.5" style="6" customWidth="1"/>
    <col min="26" max="26" width="6.83203125" style="5" customWidth="1"/>
    <col min="27" max="27" width="11.33203125" style="5" customWidth="1"/>
    <col min="28" max="28" width="3.83203125" style="4" customWidth="1"/>
    <col min="29" max="30" width="2.5" style="4" customWidth="1"/>
    <col min="31" max="34" width="8.1640625" style="3" customWidth="1"/>
    <col min="35" max="35" width="8.1640625" style="2" customWidth="1"/>
    <col min="36" max="37" width="8.1640625" style="2" hidden="1" customWidth="1"/>
    <col min="38" max="1024" width="8" style="2"/>
    <col min="1025" max="16384" width="8" style="1"/>
  </cols>
  <sheetData>
    <row r="1" spans="1:37" s="2" customFormat="1" ht="12.75" customHeight="1">
      <c r="A1" s="49" t="s">
        <v>144</v>
      </c>
      <c r="G1" s="46"/>
      <c r="I1" s="49" t="s">
        <v>143</v>
      </c>
      <c r="J1" s="46"/>
      <c r="K1" s="45"/>
      <c r="Q1" s="44"/>
      <c r="R1" s="44"/>
      <c r="S1" s="44"/>
      <c r="X1" s="6"/>
      <c r="Y1" s="6"/>
      <c r="Z1" s="55" t="s">
        <v>142</v>
      </c>
      <c r="AA1" s="55" t="s">
        <v>141</v>
      </c>
      <c r="AB1" s="59" t="s">
        <v>140</v>
      </c>
      <c r="AC1" s="59" t="s">
        <v>139</v>
      </c>
      <c r="AD1" s="59" t="s">
        <v>138</v>
      </c>
      <c r="AE1" s="51" t="s">
        <v>137</v>
      </c>
      <c r="AF1" s="58" t="s">
        <v>136</v>
      </c>
    </row>
    <row r="2" spans="1:37" s="2" customFormat="1" ht="11">
      <c r="A2" s="49" t="s">
        <v>135</v>
      </c>
      <c r="G2" s="46"/>
      <c r="H2" s="43"/>
      <c r="I2" s="49" t="s">
        <v>134</v>
      </c>
      <c r="J2" s="46"/>
      <c r="K2" s="45"/>
      <c r="Q2" s="44"/>
      <c r="R2" s="44"/>
      <c r="S2" s="44"/>
      <c r="X2" s="6"/>
      <c r="Y2" s="6"/>
      <c r="Z2" s="55" t="s">
        <v>133</v>
      </c>
      <c r="AA2" s="53" t="s">
        <v>132</v>
      </c>
      <c r="AB2" s="54" t="s">
        <v>124</v>
      </c>
      <c r="AC2" s="54"/>
      <c r="AD2" s="53"/>
      <c r="AE2" s="51">
        <v>1</v>
      </c>
      <c r="AF2" s="57">
        <v>123.5</v>
      </c>
    </row>
    <row r="3" spans="1:37" s="2" customFormat="1" ht="11">
      <c r="A3" s="49" t="s">
        <v>131</v>
      </c>
      <c r="G3" s="46"/>
      <c r="I3" s="49" t="s">
        <v>375</v>
      </c>
      <c r="J3" s="46"/>
      <c r="K3" s="45"/>
      <c r="Q3" s="44"/>
      <c r="R3" s="44"/>
      <c r="S3" s="44"/>
      <c r="X3" s="6"/>
      <c r="Y3" s="6"/>
      <c r="Z3" s="55" t="s">
        <v>130</v>
      </c>
      <c r="AA3" s="53" t="s">
        <v>125</v>
      </c>
      <c r="AB3" s="54" t="s">
        <v>124</v>
      </c>
      <c r="AC3" s="54" t="s">
        <v>123</v>
      </c>
      <c r="AD3" s="53" t="s">
        <v>122</v>
      </c>
      <c r="AE3" s="51">
        <v>2</v>
      </c>
      <c r="AF3" s="50">
        <v>123.46</v>
      </c>
    </row>
    <row r="4" spans="1:37" s="2" customFormat="1" ht="11">
      <c r="Q4" s="44"/>
      <c r="R4" s="44"/>
      <c r="S4" s="44"/>
      <c r="X4" s="6"/>
      <c r="Y4" s="6"/>
      <c r="Z4" s="55" t="s">
        <v>129</v>
      </c>
      <c r="AA4" s="53" t="s">
        <v>128</v>
      </c>
      <c r="AB4" s="54" t="s">
        <v>124</v>
      </c>
      <c r="AC4" s="54"/>
      <c r="AD4" s="53"/>
      <c r="AE4" s="51">
        <v>3</v>
      </c>
      <c r="AF4" s="56">
        <v>123.45699999999999</v>
      </c>
    </row>
    <row r="5" spans="1:37" s="2" customFormat="1" ht="11">
      <c r="A5" s="49" t="s">
        <v>127</v>
      </c>
      <c r="Q5" s="44"/>
      <c r="R5" s="44"/>
      <c r="S5" s="44"/>
      <c r="X5" s="6"/>
      <c r="Y5" s="6"/>
      <c r="Z5" s="55" t="s">
        <v>126</v>
      </c>
      <c r="AA5" s="53" t="s">
        <v>125</v>
      </c>
      <c r="AB5" s="54" t="s">
        <v>124</v>
      </c>
      <c r="AC5" s="54" t="s">
        <v>123</v>
      </c>
      <c r="AD5" s="53" t="s">
        <v>122</v>
      </c>
      <c r="AE5" s="51">
        <v>4</v>
      </c>
      <c r="AF5" s="52">
        <v>123.4567</v>
      </c>
    </row>
    <row r="6" spans="1:37" s="2" customFormat="1" ht="12">
      <c r="A6" s="49"/>
      <c r="Q6" s="44"/>
      <c r="R6" s="44"/>
      <c r="S6" s="44"/>
      <c r="X6" s="6"/>
      <c r="Y6" s="6"/>
      <c r="Z6" s="43"/>
      <c r="AA6" s="43"/>
      <c r="AE6" s="51" t="s">
        <v>121</v>
      </c>
      <c r="AF6" s="50">
        <v>123.46</v>
      </c>
    </row>
    <row r="7" spans="1:37" s="2" customFormat="1" ht="11">
      <c r="A7" s="49"/>
      <c r="Q7" s="44"/>
      <c r="R7" s="44"/>
      <c r="S7" s="44"/>
      <c r="X7" s="6"/>
      <c r="Y7" s="6"/>
      <c r="Z7" s="43"/>
      <c r="AA7" s="43"/>
    </row>
    <row r="8" spans="1:37" s="2" customFormat="1">
      <c r="A8" s="2" t="s">
        <v>120</v>
      </c>
      <c r="B8" s="48"/>
      <c r="C8" s="43"/>
      <c r="D8" s="47" t="str">
        <f>CONCATENATE(AA2," ",AB2," ",AC2," ",AD2)</f>
        <v xml:space="preserve">Prehľad rozpočtových nákladov v EUR  </v>
      </c>
      <c r="E8" s="44"/>
      <c r="G8" s="46"/>
      <c r="H8" s="46"/>
      <c r="I8" s="46"/>
      <c r="J8" s="46"/>
      <c r="K8" s="45"/>
      <c r="L8" s="45"/>
      <c r="M8" s="44"/>
      <c r="N8" s="44"/>
      <c r="Q8" s="44"/>
      <c r="R8" s="44"/>
      <c r="S8" s="44"/>
      <c r="X8" s="6"/>
      <c r="Y8" s="6"/>
      <c r="Z8" s="43"/>
      <c r="AA8" s="43"/>
      <c r="AE8" s="4"/>
      <c r="AF8" s="4"/>
      <c r="AG8" s="4"/>
      <c r="AH8" s="4"/>
    </row>
    <row r="9" spans="1:37">
      <c r="A9" s="36" t="s">
        <v>119</v>
      </c>
      <c r="B9" s="36" t="s">
        <v>118</v>
      </c>
      <c r="C9" s="36" t="s">
        <v>106</v>
      </c>
      <c r="D9" s="36" t="s">
        <v>117</v>
      </c>
      <c r="E9" s="36" t="s">
        <v>98</v>
      </c>
      <c r="F9" s="36" t="s">
        <v>116</v>
      </c>
      <c r="G9" s="36" t="s">
        <v>88</v>
      </c>
      <c r="H9" s="36" t="s">
        <v>115</v>
      </c>
      <c r="I9" s="36" t="s">
        <v>114</v>
      </c>
      <c r="J9" s="36" t="s">
        <v>87</v>
      </c>
      <c r="K9" s="60" t="s">
        <v>113</v>
      </c>
      <c r="L9" s="60"/>
      <c r="M9" s="61" t="s">
        <v>112</v>
      </c>
      <c r="N9" s="61"/>
      <c r="O9" s="36" t="s">
        <v>111</v>
      </c>
      <c r="P9" s="42" t="s">
        <v>110</v>
      </c>
      <c r="Q9" s="36" t="s">
        <v>98</v>
      </c>
      <c r="R9" s="36" t="s">
        <v>98</v>
      </c>
      <c r="S9" s="42" t="s">
        <v>98</v>
      </c>
      <c r="T9" s="41" t="s">
        <v>109</v>
      </c>
      <c r="U9" s="40" t="s">
        <v>108</v>
      </c>
      <c r="V9" s="39" t="s">
        <v>103</v>
      </c>
      <c r="W9" s="36" t="s">
        <v>107</v>
      </c>
      <c r="X9" s="38" t="s">
        <v>106</v>
      </c>
      <c r="Y9" s="38" t="s">
        <v>106</v>
      </c>
      <c r="Z9" s="37" t="s">
        <v>105</v>
      </c>
      <c r="AA9" s="37" t="s">
        <v>104</v>
      </c>
      <c r="AB9" s="36" t="s">
        <v>103</v>
      </c>
      <c r="AC9" s="36" t="s">
        <v>102</v>
      </c>
      <c r="AD9" s="36" t="s">
        <v>101</v>
      </c>
      <c r="AE9" s="35" t="s">
        <v>100</v>
      </c>
      <c r="AF9" s="35" t="s">
        <v>99</v>
      </c>
      <c r="AG9" s="35" t="s">
        <v>98</v>
      </c>
      <c r="AH9" s="35" t="s">
        <v>97</v>
      </c>
      <c r="AJ9" s="2" t="s">
        <v>96</v>
      </c>
      <c r="AK9" s="2" t="s">
        <v>95</v>
      </c>
    </row>
    <row r="10" spans="1:37">
      <c r="A10" s="26" t="s">
        <v>77</v>
      </c>
      <c r="B10" s="26" t="s">
        <v>94</v>
      </c>
      <c r="C10" s="34"/>
      <c r="D10" s="26" t="s">
        <v>93</v>
      </c>
      <c r="E10" s="26" t="s">
        <v>92</v>
      </c>
      <c r="F10" s="26" t="s">
        <v>91</v>
      </c>
      <c r="G10" s="26" t="s">
        <v>90</v>
      </c>
      <c r="H10" s="26"/>
      <c r="I10" s="26" t="s">
        <v>89</v>
      </c>
      <c r="J10" s="26"/>
      <c r="K10" s="26" t="s">
        <v>88</v>
      </c>
      <c r="L10" s="26" t="s">
        <v>87</v>
      </c>
      <c r="M10" s="33" t="s">
        <v>88</v>
      </c>
      <c r="N10" s="26" t="s">
        <v>87</v>
      </c>
      <c r="O10" s="26" t="s">
        <v>86</v>
      </c>
      <c r="P10" s="33"/>
      <c r="Q10" s="26" t="s">
        <v>85</v>
      </c>
      <c r="R10" s="26" t="s">
        <v>84</v>
      </c>
      <c r="S10" s="33" t="s">
        <v>83</v>
      </c>
      <c r="T10" s="32" t="s">
        <v>82</v>
      </c>
      <c r="U10" s="31" t="s">
        <v>81</v>
      </c>
      <c r="V10" s="30" t="s">
        <v>80</v>
      </c>
      <c r="W10" s="29"/>
      <c r="X10" s="28" t="s">
        <v>79</v>
      </c>
      <c r="Y10" s="28"/>
      <c r="Z10" s="27" t="s">
        <v>78</v>
      </c>
      <c r="AA10" s="27" t="s">
        <v>77</v>
      </c>
      <c r="AB10" s="26" t="s">
        <v>76</v>
      </c>
      <c r="AC10" s="25"/>
      <c r="AD10" s="25"/>
      <c r="AE10" s="24"/>
      <c r="AF10" s="24"/>
      <c r="AG10" s="24"/>
      <c r="AH10" s="24"/>
      <c r="AJ10" s="2" t="s">
        <v>75</v>
      </c>
      <c r="AK10" s="2" t="s">
        <v>74</v>
      </c>
    </row>
    <row r="12" spans="1:37">
      <c r="D12" s="23" t="s">
        <v>73</v>
      </c>
    </row>
    <row r="13" spans="1:37">
      <c r="D13" s="23" t="s">
        <v>72</v>
      </c>
    </row>
    <row r="14" spans="1:37">
      <c r="A14" s="13">
        <v>1</v>
      </c>
      <c r="B14" s="12" t="s">
        <v>19</v>
      </c>
      <c r="C14" s="5" t="s">
        <v>69</v>
      </c>
      <c r="D14" s="11" t="s">
        <v>71</v>
      </c>
      <c r="E14" s="7">
        <v>560</v>
      </c>
      <c r="F14" s="4" t="s">
        <v>62</v>
      </c>
      <c r="P14" s="4" t="s">
        <v>61</v>
      </c>
      <c r="V14" s="8" t="s">
        <v>8</v>
      </c>
      <c r="X14" s="15" t="s">
        <v>70</v>
      </c>
      <c r="Y14" s="15" t="s">
        <v>69</v>
      </c>
      <c r="Z14" s="5" t="s">
        <v>68</v>
      </c>
      <c r="AJ14" s="2" t="s">
        <v>4</v>
      </c>
      <c r="AK14" s="2" t="s">
        <v>3</v>
      </c>
    </row>
    <row r="15" spans="1:37">
      <c r="D15" s="22" t="s">
        <v>67</v>
      </c>
      <c r="E15" s="17"/>
      <c r="F15" s="19"/>
      <c r="G15" s="21"/>
      <c r="H15" s="21"/>
      <c r="I15" s="21"/>
      <c r="J15" s="21"/>
      <c r="K15" s="20"/>
      <c r="L15" s="20"/>
      <c r="M15" s="17"/>
      <c r="N15" s="17"/>
      <c r="O15" s="19"/>
      <c r="P15" s="19"/>
      <c r="Q15" s="17"/>
      <c r="R15" s="17"/>
      <c r="S15" s="17"/>
      <c r="T15" s="18"/>
      <c r="U15" s="18"/>
      <c r="V15" s="18" t="s">
        <v>13</v>
      </c>
      <c r="W15" s="17"/>
      <c r="X15" s="16"/>
    </row>
    <row r="16" spans="1:37">
      <c r="D16" s="22" t="s">
        <v>66</v>
      </c>
      <c r="E16" s="17"/>
      <c r="F16" s="19"/>
      <c r="G16" s="21"/>
      <c r="H16" s="21"/>
      <c r="I16" s="21"/>
      <c r="J16" s="21"/>
      <c r="K16" s="20"/>
      <c r="L16" s="20"/>
      <c r="M16" s="17"/>
      <c r="N16" s="17"/>
      <c r="O16" s="19"/>
      <c r="P16" s="19"/>
      <c r="Q16" s="17"/>
      <c r="R16" s="17"/>
      <c r="S16" s="17"/>
      <c r="T16" s="18"/>
      <c r="U16" s="18"/>
      <c r="V16" s="18" t="s">
        <v>13</v>
      </c>
      <c r="W16" s="17"/>
      <c r="X16" s="16"/>
    </row>
    <row r="17" spans="1:37">
      <c r="D17" s="22" t="s">
        <v>65</v>
      </c>
      <c r="E17" s="17"/>
      <c r="F17" s="19"/>
      <c r="G17" s="21"/>
      <c r="H17" s="21"/>
      <c r="I17" s="21"/>
      <c r="J17" s="21"/>
      <c r="K17" s="20"/>
      <c r="L17" s="20"/>
      <c r="M17" s="17"/>
      <c r="N17" s="17"/>
      <c r="O17" s="19"/>
      <c r="P17" s="19"/>
      <c r="Q17" s="17"/>
      <c r="R17" s="17"/>
      <c r="S17" s="17"/>
      <c r="T17" s="18"/>
      <c r="U17" s="18"/>
      <c r="V17" s="18" t="s">
        <v>13</v>
      </c>
      <c r="W17" s="17"/>
      <c r="X17" s="16"/>
    </row>
    <row r="18" spans="1:37">
      <c r="D18" s="22" t="s">
        <v>64</v>
      </c>
      <c r="E18" s="17"/>
      <c r="F18" s="19"/>
      <c r="G18" s="21"/>
      <c r="H18" s="21"/>
      <c r="I18" s="21"/>
      <c r="J18" s="21"/>
      <c r="K18" s="20"/>
      <c r="L18" s="20"/>
      <c r="M18" s="17"/>
      <c r="N18" s="17"/>
      <c r="O18" s="19"/>
      <c r="P18" s="19"/>
      <c r="Q18" s="17"/>
      <c r="R18" s="17"/>
      <c r="S18" s="17"/>
      <c r="T18" s="18"/>
      <c r="U18" s="18"/>
      <c r="V18" s="18" t="s">
        <v>13</v>
      </c>
      <c r="W18" s="17"/>
      <c r="X18" s="16"/>
    </row>
    <row r="19" spans="1:37">
      <c r="A19" s="13">
        <v>2</v>
      </c>
      <c r="B19" s="12" t="s">
        <v>19</v>
      </c>
      <c r="C19" s="5" t="s">
        <v>59</v>
      </c>
      <c r="D19" s="11" t="s">
        <v>63</v>
      </c>
      <c r="E19" s="7">
        <v>560</v>
      </c>
      <c r="F19" s="4" t="s">
        <v>62</v>
      </c>
      <c r="P19" s="4" t="s">
        <v>61</v>
      </c>
      <c r="V19" s="8" t="s">
        <v>8</v>
      </c>
      <c r="X19" s="15" t="s">
        <v>60</v>
      </c>
      <c r="Y19" s="15" t="s">
        <v>59</v>
      </c>
      <c r="Z19" s="5" t="s">
        <v>58</v>
      </c>
      <c r="AJ19" s="2" t="s">
        <v>4</v>
      </c>
      <c r="AK19" s="2" t="s">
        <v>3</v>
      </c>
    </row>
    <row r="20" spans="1:37">
      <c r="D20" s="22" t="s">
        <v>57</v>
      </c>
      <c r="E20" s="17"/>
      <c r="F20" s="19"/>
      <c r="G20" s="21"/>
      <c r="H20" s="21"/>
      <c r="I20" s="21"/>
      <c r="J20" s="21"/>
      <c r="K20" s="20"/>
      <c r="L20" s="20"/>
      <c r="M20" s="17"/>
      <c r="N20" s="17"/>
      <c r="O20" s="19"/>
      <c r="P20" s="19"/>
      <c r="Q20" s="17"/>
      <c r="R20" s="17"/>
      <c r="S20" s="17"/>
      <c r="T20" s="18"/>
      <c r="U20" s="18"/>
      <c r="V20" s="18" t="s">
        <v>13</v>
      </c>
      <c r="W20" s="17"/>
      <c r="X20" s="16"/>
    </row>
    <row r="21" spans="1:37">
      <c r="D21" s="14" t="s">
        <v>56</v>
      </c>
      <c r="E21" s="10"/>
    </row>
    <row r="22" spans="1:37">
      <c r="D22" s="23" t="s">
        <v>55</v>
      </c>
    </row>
    <row r="23" spans="1:37">
      <c r="A23" s="13">
        <v>3</v>
      </c>
      <c r="B23" s="12" t="s">
        <v>12</v>
      </c>
      <c r="C23" s="5" t="s">
        <v>52</v>
      </c>
      <c r="D23" s="11" t="s">
        <v>54</v>
      </c>
      <c r="E23" s="7">
        <v>4800</v>
      </c>
      <c r="F23" s="4" t="s">
        <v>23</v>
      </c>
      <c r="P23" s="4" t="s">
        <v>39</v>
      </c>
      <c r="V23" s="8" t="s">
        <v>8</v>
      </c>
      <c r="X23" s="15" t="s">
        <v>53</v>
      </c>
      <c r="Y23" s="15" t="s">
        <v>52</v>
      </c>
      <c r="Z23" s="5" t="s">
        <v>47</v>
      </c>
      <c r="AJ23" s="2" t="s">
        <v>4</v>
      </c>
      <c r="AK23" s="2" t="s">
        <v>3</v>
      </c>
    </row>
    <row r="24" spans="1:37">
      <c r="D24" s="22" t="s">
        <v>51</v>
      </c>
      <c r="E24" s="17"/>
      <c r="F24" s="19"/>
      <c r="G24" s="21"/>
      <c r="H24" s="21"/>
      <c r="I24" s="21"/>
      <c r="J24" s="21"/>
      <c r="K24" s="20"/>
      <c r="L24" s="20"/>
      <c r="M24" s="17"/>
      <c r="N24" s="17"/>
      <c r="O24" s="19"/>
      <c r="P24" s="19"/>
      <c r="Q24" s="17"/>
      <c r="R24" s="17"/>
      <c r="S24" s="17"/>
      <c r="T24" s="18"/>
      <c r="U24" s="18"/>
      <c r="V24" s="18" t="s">
        <v>13</v>
      </c>
      <c r="W24" s="17"/>
      <c r="X24" s="16"/>
    </row>
    <row r="25" spans="1:37">
      <c r="D25" s="22" t="s">
        <v>25</v>
      </c>
      <c r="E25" s="17"/>
      <c r="F25" s="19"/>
      <c r="G25" s="21"/>
      <c r="H25" s="21"/>
      <c r="I25" s="21"/>
      <c r="J25" s="21"/>
      <c r="K25" s="20"/>
      <c r="L25" s="20"/>
      <c r="M25" s="17"/>
      <c r="N25" s="17"/>
      <c r="O25" s="19"/>
      <c r="P25" s="19"/>
      <c r="Q25" s="17"/>
      <c r="R25" s="17"/>
      <c r="S25" s="17"/>
      <c r="T25" s="18"/>
      <c r="U25" s="18"/>
      <c r="V25" s="18" t="s">
        <v>13</v>
      </c>
      <c r="W25" s="17"/>
      <c r="X25" s="16"/>
    </row>
    <row r="26" spans="1:37" ht="24">
      <c r="A26" s="13">
        <v>4</v>
      </c>
      <c r="B26" s="12" t="s">
        <v>12</v>
      </c>
      <c r="C26" s="5" t="s">
        <v>48</v>
      </c>
      <c r="D26" s="11" t="s">
        <v>50</v>
      </c>
      <c r="E26" s="7">
        <v>4800</v>
      </c>
      <c r="F26" s="4" t="s">
        <v>23</v>
      </c>
      <c r="P26" s="4" t="s">
        <v>39</v>
      </c>
      <c r="V26" s="8" t="s">
        <v>8</v>
      </c>
      <c r="X26" s="15" t="s">
        <v>49</v>
      </c>
      <c r="Y26" s="15" t="s">
        <v>48</v>
      </c>
      <c r="Z26" s="5" t="s">
        <v>47</v>
      </c>
      <c r="AJ26" s="2" t="s">
        <v>4</v>
      </c>
      <c r="AK26" s="2" t="s">
        <v>3</v>
      </c>
    </row>
    <row r="27" spans="1:37">
      <c r="D27" s="22" t="s">
        <v>25</v>
      </c>
      <c r="E27" s="17"/>
      <c r="F27" s="19"/>
      <c r="G27" s="21"/>
      <c r="H27" s="21"/>
      <c r="I27" s="21"/>
      <c r="J27" s="21"/>
      <c r="K27" s="20"/>
      <c r="L27" s="20"/>
      <c r="M27" s="17"/>
      <c r="N27" s="17"/>
      <c r="O27" s="19"/>
      <c r="P27" s="19"/>
      <c r="Q27" s="17"/>
      <c r="R27" s="17"/>
      <c r="S27" s="17"/>
      <c r="T27" s="18"/>
      <c r="U27" s="18"/>
      <c r="V27" s="18" t="s">
        <v>13</v>
      </c>
      <c r="W27" s="17"/>
      <c r="X27" s="16"/>
    </row>
    <row r="28" spans="1:37" ht="24">
      <c r="A28" s="13">
        <v>5</v>
      </c>
      <c r="B28" s="12" t="s">
        <v>12</v>
      </c>
      <c r="C28" s="5" t="s">
        <v>44</v>
      </c>
      <c r="D28" s="11" t="s">
        <v>46</v>
      </c>
      <c r="E28" s="7">
        <v>1600</v>
      </c>
      <c r="F28" s="4" t="s">
        <v>23</v>
      </c>
      <c r="P28" s="4" t="s">
        <v>39</v>
      </c>
      <c r="V28" s="8" t="s">
        <v>8</v>
      </c>
      <c r="X28" s="15" t="s">
        <v>45</v>
      </c>
      <c r="Y28" s="15" t="s">
        <v>44</v>
      </c>
      <c r="Z28" s="5" t="s">
        <v>5</v>
      </c>
      <c r="AJ28" s="2" t="s">
        <v>4</v>
      </c>
      <c r="AK28" s="2" t="s">
        <v>3</v>
      </c>
    </row>
    <row r="29" spans="1:37">
      <c r="D29" s="22" t="s">
        <v>20</v>
      </c>
      <c r="E29" s="17"/>
      <c r="F29" s="19"/>
      <c r="G29" s="21"/>
      <c r="H29" s="21"/>
      <c r="I29" s="21"/>
      <c r="J29" s="21"/>
      <c r="K29" s="20"/>
      <c r="L29" s="20"/>
      <c r="M29" s="17"/>
      <c r="N29" s="17"/>
      <c r="O29" s="19"/>
      <c r="P29" s="19"/>
      <c r="Q29" s="17"/>
      <c r="R29" s="17"/>
      <c r="S29" s="17"/>
      <c r="T29" s="18"/>
      <c r="U29" s="18"/>
      <c r="V29" s="18" t="s">
        <v>13</v>
      </c>
      <c r="W29" s="17"/>
      <c r="X29" s="16"/>
    </row>
    <row r="30" spans="1:37">
      <c r="A30" s="13">
        <v>6</v>
      </c>
      <c r="B30" s="12" t="s">
        <v>12</v>
      </c>
      <c r="C30" s="5" t="s">
        <v>41</v>
      </c>
      <c r="D30" s="11" t="s">
        <v>43</v>
      </c>
      <c r="E30" s="7">
        <v>4800</v>
      </c>
      <c r="F30" s="4" t="s">
        <v>23</v>
      </c>
      <c r="P30" s="4" t="s">
        <v>39</v>
      </c>
      <c r="V30" s="8" t="s">
        <v>8</v>
      </c>
      <c r="X30" s="15" t="s">
        <v>42</v>
      </c>
      <c r="Y30" s="15" t="s">
        <v>41</v>
      </c>
      <c r="Z30" s="5" t="s">
        <v>5</v>
      </c>
      <c r="AJ30" s="2" t="s">
        <v>4</v>
      </c>
      <c r="AK30" s="2" t="s">
        <v>3</v>
      </c>
    </row>
    <row r="31" spans="1:37">
      <c r="D31" s="22" t="s">
        <v>25</v>
      </c>
      <c r="E31" s="17"/>
      <c r="F31" s="19"/>
      <c r="G31" s="21"/>
      <c r="H31" s="21"/>
      <c r="I31" s="21"/>
      <c r="J31" s="21"/>
      <c r="K31" s="20"/>
      <c r="L31" s="20"/>
      <c r="M31" s="17"/>
      <c r="N31" s="17"/>
      <c r="O31" s="19"/>
      <c r="P31" s="19"/>
      <c r="Q31" s="17"/>
      <c r="R31" s="17"/>
      <c r="S31" s="17"/>
      <c r="T31" s="18"/>
      <c r="U31" s="18"/>
      <c r="V31" s="18" t="s">
        <v>13</v>
      </c>
      <c r="W31" s="17"/>
      <c r="X31" s="16"/>
    </row>
    <row r="32" spans="1:37">
      <c r="A32" s="13">
        <v>7</v>
      </c>
      <c r="B32" s="12" t="s">
        <v>12</v>
      </c>
      <c r="C32" s="5" t="s">
        <v>37</v>
      </c>
      <c r="D32" s="11" t="s">
        <v>40</v>
      </c>
      <c r="E32" s="7">
        <v>4960</v>
      </c>
      <c r="F32" s="4" t="s">
        <v>23</v>
      </c>
      <c r="P32" s="4" t="s">
        <v>39</v>
      </c>
      <c r="V32" s="8" t="s">
        <v>8</v>
      </c>
      <c r="X32" s="15" t="s">
        <v>38</v>
      </c>
      <c r="Y32" s="15" t="s">
        <v>37</v>
      </c>
      <c r="Z32" s="5" t="s">
        <v>5</v>
      </c>
      <c r="AJ32" s="2" t="s">
        <v>4</v>
      </c>
      <c r="AK32" s="2" t="s">
        <v>3</v>
      </c>
    </row>
    <row r="33" spans="1:37">
      <c r="D33" s="22" t="s">
        <v>36</v>
      </c>
      <c r="E33" s="17"/>
      <c r="F33" s="19"/>
      <c r="G33" s="21"/>
      <c r="H33" s="21"/>
      <c r="I33" s="21"/>
      <c r="J33" s="21"/>
      <c r="K33" s="20"/>
      <c r="L33" s="20"/>
      <c r="M33" s="17"/>
      <c r="N33" s="17"/>
      <c r="O33" s="19"/>
      <c r="P33" s="19"/>
      <c r="Q33" s="17"/>
      <c r="R33" s="17"/>
      <c r="S33" s="17"/>
      <c r="T33" s="18"/>
      <c r="U33" s="18"/>
      <c r="V33" s="18" t="s">
        <v>13</v>
      </c>
      <c r="W33" s="17"/>
      <c r="X33" s="16"/>
    </row>
    <row r="34" spans="1:37">
      <c r="D34" s="14" t="s">
        <v>35</v>
      </c>
      <c r="E34" s="10"/>
    </row>
    <row r="35" spans="1:37">
      <c r="D35" s="23" t="s">
        <v>34</v>
      </c>
    </row>
    <row r="36" spans="1:37">
      <c r="A36" s="13">
        <v>8</v>
      </c>
      <c r="B36" s="12" t="s">
        <v>33</v>
      </c>
      <c r="C36" s="5" t="s">
        <v>29</v>
      </c>
      <c r="D36" s="11" t="s">
        <v>32</v>
      </c>
      <c r="E36" s="7">
        <v>1600</v>
      </c>
      <c r="F36" s="4" t="s">
        <v>31</v>
      </c>
      <c r="P36" s="4" t="s">
        <v>9</v>
      </c>
      <c r="V36" s="8" t="s">
        <v>8</v>
      </c>
      <c r="X36" s="15" t="s">
        <v>30</v>
      </c>
      <c r="Y36" s="15" t="s">
        <v>29</v>
      </c>
      <c r="Z36" s="5" t="s">
        <v>5</v>
      </c>
      <c r="AJ36" s="2" t="s">
        <v>4</v>
      </c>
      <c r="AK36" s="2" t="s">
        <v>3</v>
      </c>
    </row>
    <row r="37" spans="1:37" ht="24">
      <c r="A37" s="13">
        <v>9</v>
      </c>
      <c r="B37" s="12" t="s">
        <v>12</v>
      </c>
      <c r="C37" s="5" t="s">
        <v>26</v>
      </c>
      <c r="D37" s="11" t="s">
        <v>28</v>
      </c>
      <c r="E37" s="7">
        <v>4800</v>
      </c>
      <c r="F37" s="4" t="s">
        <v>23</v>
      </c>
      <c r="P37" s="4" t="s">
        <v>9</v>
      </c>
      <c r="V37" s="8" t="s">
        <v>8</v>
      </c>
      <c r="X37" s="15" t="s">
        <v>27</v>
      </c>
      <c r="Y37" s="15" t="s">
        <v>26</v>
      </c>
      <c r="Z37" s="5" t="s">
        <v>5</v>
      </c>
      <c r="AJ37" s="2" t="s">
        <v>4</v>
      </c>
      <c r="AK37" s="2" t="s">
        <v>3</v>
      </c>
    </row>
    <row r="38" spans="1:37">
      <c r="D38" s="22" t="s">
        <v>25</v>
      </c>
      <c r="E38" s="17"/>
      <c r="F38" s="19"/>
      <c r="G38" s="21"/>
      <c r="H38" s="21"/>
      <c r="I38" s="21"/>
      <c r="J38" s="21"/>
      <c r="K38" s="20"/>
      <c r="L38" s="20"/>
      <c r="M38" s="17"/>
      <c r="N38" s="17"/>
      <c r="O38" s="19"/>
      <c r="P38" s="19"/>
      <c r="Q38" s="17"/>
      <c r="R38" s="17"/>
      <c r="S38" s="17"/>
      <c r="T38" s="18"/>
      <c r="U38" s="18"/>
      <c r="V38" s="18" t="s">
        <v>13</v>
      </c>
      <c r="W38" s="17"/>
      <c r="X38" s="16"/>
    </row>
    <row r="39" spans="1:37">
      <c r="A39" s="13">
        <v>10</v>
      </c>
      <c r="B39" s="12" t="s">
        <v>12</v>
      </c>
      <c r="C39" s="5" t="s">
        <v>21</v>
      </c>
      <c r="D39" s="11" t="s">
        <v>24</v>
      </c>
      <c r="E39" s="7">
        <v>1600</v>
      </c>
      <c r="F39" s="4" t="s">
        <v>23</v>
      </c>
      <c r="P39" s="4" t="s">
        <v>9</v>
      </c>
      <c r="V39" s="8" t="s">
        <v>8</v>
      </c>
      <c r="X39" s="15" t="s">
        <v>22</v>
      </c>
      <c r="Y39" s="15" t="s">
        <v>21</v>
      </c>
      <c r="Z39" s="5" t="s">
        <v>5</v>
      </c>
      <c r="AJ39" s="2" t="s">
        <v>4</v>
      </c>
      <c r="AK39" s="2" t="s">
        <v>3</v>
      </c>
    </row>
    <row r="40" spans="1:37">
      <c r="D40" s="22" t="s">
        <v>20</v>
      </c>
      <c r="E40" s="17"/>
      <c r="F40" s="19"/>
      <c r="G40" s="21"/>
      <c r="H40" s="21"/>
      <c r="I40" s="21"/>
      <c r="J40" s="21"/>
      <c r="K40" s="20"/>
      <c r="L40" s="20"/>
      <c r="M40" s="17"/>
      <c r="N40" s="17"/>
      <c r="O40" s="19"/>
      <c r="P40" s="19"/>
      <c r="Q40" s="17"/>
      <c r="R40" s="17"/>
      <c r="S40" s="17"/>
      <c r="T40" s="18"/>
      <c r="U40" s="18"/>
      <c r="V40" s="18" t="s">
        <v>13</v>
      </c>
      <c r="W40" s="17"/>
      <c r="X40" s="16"/>
    </row>
    <row r="41" spans="1:37">
      <c r="A41" s="13">
        <v>11</v>
      </c>
      <c r="B41" s="12" t="s">
        <v>19</v>
      </c>
      <c r="C41" s="5" t="s">
        <v>16</v>
      </c>
      <c r="D41" s="11" t="s">
        <v>18</v>
      </c>
      <c r="E41" s="7">
        <v>1120</v>
      </c>
      <c r="F41" s="4" t="s">
        <v>10</v>
      </c>
      <c r="P41" s="4" t="s">
        <v>9</v>
      </c>
      <c r="V41" s="8" t="s">
        <v>8</v>
      </c>
      <c r="X41" s="15" t="s">
        <v>17</v>
      </c>
      <c r="Y41" s="15" t="s">
        <v>16</v>
      </c>
      <c r="Z41" s="5" t="s">
        <v>15</v>
      </c>
      <c r="AJ41" s="2" t="s">
        <v>4</v>
      </c>
      <c r="AK41" s="2" t="s">
        <v>3</v>
      </c>
    </row>
    <row r="42" spans="1:37">
      <c r="D42" s="22" t="s">
        <v>14</v>
      </c>
      <c r="E42" s="17"/>
      <c r="F42" s="19"/>
      <c r="G42" s="21"/>
      <c r="H42" s="21"/>
      <c r="I42" s="21"/>
      <c r="J42" s="21"/>
      <c r="K42" s="20"/>
      <c r="L42" s="20"/>
      <c r="M42" s="17"/>
      <c r="N42" s="17"/>
      <c r="O42" s="19"/>
      <c r="P42" s="19"/>
      <c r="Q42" s="17"/>
      <c r="R42" s="17"/>
      <c r="S42" s="17"/>
      <c r="T42" s="18"/>
      <c r="U42" s="18"/>
      <c r="V42" s="18" t="s">
        <v>13</v>
      </c>
      <c r="W42" s="17"/>
      <c r="X42" s="16"/>
    </row>
    <row r="43" spans="1:37">
      <c r="A43" s="13">
        <v>12</v>
      </c>
      <c r="B43" s="12" t="s">
        <v>12</v>
      </c>
      <c r="C43" s="5" t="s">
        <v>6</v>
      </c>
      <c r="D43" s="11" t="s">
        <v>11</v>
      </c>
      <c r="E43" s="7">
        <v>3372.2449999999999</v>
      </c>
      <c r="F43" s="4" t="s">
        <v>10</v>
      </c>
      <c r="P43" s="4" t="s">
        <v>9</v>
      </c>
      <c r="V43" s="8" t="s">
        <v>8</v>
      </c>
      <c r="X43" s="15" t="s">
        <v>7</v>
      </c>
      <c r="Y43" s="15" t="s">
        <v>6</v>
      </c>
      <c r="Z43" s="5" t="s">
        <v>5</v>
      </c>
      <c r="AJ43" s="2" t="s">
        <v>4</v>
      </c>
      <c r="AK43" s="2" t="s">
        <v>3</v>
      </c>
    </row>
    <row r="44" spans="1:37">
      <c r="D44" s="14" t="s">
        <v>2</v>
      </c>
      <c r="E44" s="10"/>
    </row>
    <row r="45" spans="1:37">
      <c r="D45" s="14" t="s">
        <v>1</v>
      </c>
      <c r="E45" s="10"/>
    </row>
    <row r="46" spans="1:37">
      <c r="D46" s="14" t="s">
        <v>0</v>
      </c>
      <c r="E46" s="10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0852-C628-4D7B-ACF5-6B6369545365}">
  <dimension ref="A1:AMJ114"/>
  <sheetViews>
    <sheetView showGridLines="0" workbookViewId="0">
      <pane xSplit="4" ySplit="10" topLeftCell="E88" activePane="bottomRight" state="frozen"/>
      <selection pane="topRight"/>
      <selection pane="bottomLeft"/>
      <selection pane="bottomRight" activeCell="I3" sqref="I3"/>
    </sheetView>
  </sheetViews>
  <sheetFormatPr baseColWidth="10" defaultColWidth="8" defaultRowHeight="13"/>
  <cols>
    <col min="1" max="1" width="6" style="13" customWidth="1"/>
    <col min="2" max="2" width="3.33203125" style="12" customWidth="1"/>
    <col min="3" max="3" width="11.5" style="5" customWidth="1"/>
    <col min="4" max="4" width="40.6640625" style="11" customWidth="1"/>
    <col min="5" max="5" width="10" style="7" customWidth="1"/>
    <col min="6" max="6" width="5.1640625" style="4" customWidth="1"/>
    <col min="7" max="7" width="7.83203125" style="10" customWidth="1"/>
    <col min="8" max="10" width="8.6640625" style="10" customWidth="1"/>
    <col min="11" max="11" width="6.5" style="9" customWidth="1"/>
    <col min="12" max="12" width="7.33203125" style="9" customWidth="1"/>
    <col min="13" max="13" width="6.33203125" style="7" customWidth="1"/>
    <col min="14" max="14" width="6.1640625" style="7" customWidth="1"/>
    <col min="15" max="15" width="3.1640625" style="4" hidden="1" customWidth="1"/>
    <col min="16" max="16" width="11.33203125" style="4" customWidth="1"/>
    <col min="17" max="19" width="10" style="7" customWidth="1"/>
    <col min="20" max="20" width="9.5" style="8" customWidth="1"/>
    <col min="21" max="21" width="9.1640625" style="8" customWidth="1"/>
    <col min="22" max="22" width="5.1640625" style="8" customWidth="1"/>
    <col min="23" max="23" width="8.1640625" style="7" customWidth="1"/>
    <col min="24" max="25" width="10.5" style="6" customWidth="1"/>
    <col min="26" max="26" width="6.83203125" style="5" customWidth="1"/>
    <col min="27" max="27" width="11.33203125" style="5" customWidth="1"/>
    <col min="28" max="28" width="3.83203125" style="4" customWidth="1"/>
    <col min="29" max="30" width="2.5" style="4" customWidth="1"/>
    <col min="31" max="34" width="8.1640625" style="3" customWidth="1"/>
    <col min="35" max="35" width="8.1640625" style="2" customWidth="1"/>
    <col min="36" max="37" width="8.1640625" style="2" hidden="1" customWidth="1"/>
    <col min="38" max="1024" width="8" style="2"/>
    <col min="1025" max="16384" width="8" style="1"/>
  </cols>
  <sheetData>
    <row r="1" spans="1:37" s="2" customFormat="1" ht="12.75" customHeight="1">
      <c r="A1" s="49" t="s">
        <v>144</v>
      </c>
      <c r="G1" s="46"/>
      <c r="I1" s="49" t="s">
        <v>143</v>
      </c>
      <c r="J1" s="46"/>
      <c r="K1" s="45"/>
      <c r="Q1" s="44"/>
      <c r="R1" s="44"/>
      <c r="S1" s="44"/>
      <c r="X1" s="6"/>
      <c r="Y1" s="6"/>
      <c r="Z1" s="55" t="s">
        <v>142</v>
      </c>
      <c r="AA1" s="55" t="s">
        <v>141</v>
      </c>
      <c r="AB1" s="59" t="s">
        <v>140</v>
      </c>
      <c r="AC1" s="59" t="s">
        <v>139</v>
      </c>
      <c r="AD1" s="59" t="s">
        <v>138</v>
      </c>
      <c r="AE1" s="51" t="s">
        <v>137</v>
      </c>
      <c r="AF1" s="58" t="s">
        <v>136</v>
      </c>
    </row>
    <row r="2" spans="1:37" s="2" customFormat="1" ht="11">
      <c r="A2" s="49" t="s">
        <v>135</v>
      </c>
      <c r="G2" s="46"/>
      <c r="H2" s="43"/>
      <c r="I2" s="49" t="s">
        <v>134</v>
      </c>
      <c r="J2" s="46"/>
      <c r="K2" s="45"/>
      <c r="Q2" s="44"/>
      <c r="R2" s="44"/>
      <c r="S2" s="44"/>
      <c r="X2" s="6"/>
      <c r="Y2" s="6"/>
      <c r="Z2" s="55" t="s">
        <v>133</v>
      </c>
      <c r="AA2" s="53" t="s">
        <v>132</v>
      </c>
      <c r="AB2" s="54" t="s">
        <v>124</v>
      </c>
      <c r="AC2" s="54"/>
      <c r="AD2" s="53"/>
      <c r="AE2" s="51">
        <v>1</v>
      </c>
      <c r="AF2" s="57">
        <v>123.5</v>
      </c>
    </row>
    <row r="3" spans="1:37" s="2" customFormat="1" ht="11">
      <c r="A3" s="49" t="s">
        <v>131</v>
      </c>
      <c r="G3" s="46"/>
      <c r="I3" s="49" t="s">
        <v>376</v>
      </c>
      <c r="J3" s="46"/>
      <c r="K3" s="45"/>
      <c r="Q3" s="44"/>
      <c r="R3" s="44"/>
      <c r="S3" s="44"/>
      <c r="X3" s="6"/>
      <c r="Y3" s="6"/>
      <c r="Z3" s="55" t="s">
        <v>130</v>
      </c>
      <c r="AA3" s="53" t="s">
        <v>125</v>
      </c>
      <c r="AB3" s="54" t="s">
        <v>124</v>
      </c>
      <c r="AC3" s="54" t="s">
        <v>123</v>
      </c>
      <c r="AD3" s="53" t="s">
        <v>122</v>
      </c>
      <c r="AE3" s="51">
        <v>2</v>
      </c>
      <c r="AF3" s="50">
        <v>123.46</v>
      </c>
    </row>
    <row r="4" spans="1:37" s="2" customFormat="1" ht="11">
      <c r="Q4" s="44"/>
      <c r="R4" s="44"/>
      <c r="S4" s="44"/>
      <c r="X4" s="6"/>
      <c r="Y4" s="6"/>
      <c r="Z4" s="55" t="s">
        <v>129</v>
      </c>
      <c r="AA4" s="53" t="s">
        <v>128</v>
      </c>
      <c r="AB4" s="54" t="s">
        <v>124</v>
      </c>
      <c r="AC4" s="54"/>
      <c r="AD4" s="53"/>
      <c r="AE4" s="51">
        <v>3</v>
      </c>
      <c r="AF4" s="56">
        <v>123.45699999999999</v>
      </c>
    </row>
    <row r="5" spans="1:37" s="2" customFormat="1" ht="11">
      <c r="A5" s="49" t="s">
        <v>345</v>
      </c>
      <c r="Q5" s="44"/>
      <c r="R5" s="44"/>
      <c r="S5" s="44"/>
      <c r="X5" s="6"/>
      <c r="Y5" s="6"/>
      <c r="Z5" s="55" t="s">
        <v>126</v>
      </c>
      <c r="AA5" s="53" t="s">
        <v>125</v>
      </c>
      <c r="AB5" s="54" t="s">
        <v>124</v>
      </c>
      <c r="AC5" s="54" t="s">
        <v>123</v>
      </c>
      <c r="AD5" s="53" t="s">
        <v>122</v>
      </c>
      <c r="AE5" s="51">
        <v>4</v>
      </c>
      <c r="AF5" s="52">
        <v>123.4567</v>
      </c>
    </row>
    <row r="6" spans="1:37" s="2" customFormat="1" ht="12">
      <c r="A6" s="49" t="s">
        <v>344</v>
      </c>
      <c r="Q6" s="44"/>
      <c r="R6" s="44"/>
      <c r="S6" s="44"/>
      <c r="X6" s="6"/>
      <c r="Y6" s="6"/>
      <c r="Z6" s="43"/>
      <c r="AA6" s="43"/>
      <c r="AE6" s="51" t="s">
        <v>121</v>
      </c>
      <c r="AF6" s="50">
        <v>123.46</v>
      </c>
    </row>
    <row r="7" spans="1:37" s="2" customFormat="1" ht="11">
      <c r="A7" s="49"/>
      <c r="Q7" s="44"/>
      <c r="R7" s="44"/>
      <c r="S7" s="44"/>
      <c r="X7" s="6"/>
      <c r="Y7" s="6"/>
      <c r="Z7" s="43"/>
      <c r="AA7" s="43"/>
    </row>
    <row r="8" spans="1:37" s="2" customFormat="1">
      <c r="A8" s="2" t="s">
        <v>120</v>
      </c>
      <c r="B8" s="48"/>
      <c r="C8" s="43"/>
      <c r="D8" s="47" t="str">
        <f>CONCATENATE(AA2," ",AB2," ",AC2," ",AD2)</f>
        <v xml:space="preserve">Prehľad rozpočtových nákladov v EUR  </v>
      </c>
      <c r="E8" s="44"/>
      <c r="G8" s="46"/>
      <c r="H8" s="46"/>
      <c r="I8" s="46"/>
      <c r="J8" s="46"/>
      <c r="K8" s="45"/>
      <c r="L8" s="45"/>
      <c r="M8" s="44"/>
      <c r="N8" s="44"/>
      <c r="Q8" s="44"/>
      <c r="R8" s="44"/>
      <c r="S8" s="44"/>
      <c r="X8" s="6"/>
      <c r="Y8" s="6"/>
      <c r="Z8" s="43"/>
      <c r="AA8" s="43"/>
      <c r="AE8" s="4"/>
      <c r="AF8" s="4"/>
      <c r="AG8" s="4"/>
      <c r="AH8" s="4"/>
    </row>
    <row r="9" spans="1:37">
      <c r="A9" s="36" t="s">
        <v>119</v>
      </c>
      <c r="B9" s="36" t="s">
        <v>118</v>
      </c>
      <c r="C9" s="36" t="s">
        <v>106</v>
      </c>
      <c r="D9" s="36" t="s">
        <v>117</v>
      </c>
      <c r="E9" s="36" t="s">
        <v>98</v>
      </c>
      <c r="F9" s="36" t="s">
        <v>116</v>
      </c>
      <c r="G9" s="36" t="s">
        <v>88</v>
      </c>
      <c r="H9" s="36" t="s">
        <v>115</v>
      </c>
      <c r="I9" s="36" t="s">
        <v>114</v>
      </c>
      <c r="J9" s="36" t="s">
        <v>87</v>
      </c>
      <c r="K9" s="60" t="s">
        <v>113</v>
      </c>
      <c r="L9" s="60"/>
      <c r="M9" s="61" t="s">
        <v>112</v>
      </c>
      <c r="N9" s="61"/>
      <c r="O9" s="36" t="s">
        <v>111</v>
      </c>
      <c r="P9" s="42" t="s">
        <v>110</v>
      </c>
      <c r="Q9" s="36" t="s">
        <v>98</v>
      </c>
      <c r="R9" s="36" t="s">
        <v>98</v>
      </c>
      <c r="S9" s="42" t="s">
        <v>98</v>
      </c>
      <c r="T9" s="41" t="s">
        <v>109</v>
      </c>
      <c r="U9" s="40" t="s">
        <v>108</v>
      </c>
      <c r="V9" s="39" t="s">
        <v>103</v>
      </c>
      <c r="W9" s="36" t="s">
        <v>107</v>
      </c>
      <c r="X9" s="38" t="s">
        <v>106</v>
      </c>
      <c r="Y9" s="38" t="s">
        <v>106</v>
      </c>
      <c r="Z9" s="37" t="s">
        <v>105</v>
      </c>
      <c r="AA9" s="37" t="s">
        <v>104</v>
      </c>
      <c r="AB9" s="36" t="s">
        <v>103</v>
      </c>
      <c r="AC9" s="36" t="s">
        <v>102</v>
      </c>
      <c r="AD9" s="36" t="s">
        <v>101</v>
      </c>
      <c r="AE9" s="35" t="s">
        <v>100</v>
      </c>
      <c r="AF9" s="35" t="s">
        <v>99</v>
      </c>
      <c r="AG9" s="35" t="s">
        <v>98</v>
      </c>
      <c r="AH9" s="35" t="s">
        <v>97</v>
      </c>
      <c r="AJ9" s="2" t="s">
        <v>96</v>
      </c>
      <c r="AK9" s="2" t="s">
        <v>95</v>
      </c>
    </row>
    <row r="10" spans="1:37">
      <c r="A10" s="26" t="s">
        <v>77</v>
      </c>
      <c r="B10" s="26" t="s">
        <v>94</v>
      </c>
      <c r="C10" s="34"/>
      <c r="D10" s="26" t="s">
        <v>93</v>
      </c>
      <c r="E10" s="26" t="s">
        <v>92</v>
      </c>
      <c r="F10" s="26" t="s">
        <v>91</v>
      </c>
      <c r="G10" s="26" t="s">
        <v>90</v>
      </c>
      <c r="H10" s="26"/>
      <c r="I10" s="26" t="s">
        <v>89</v>
      </c>
      <c r="J10" s="26"/>
      <c r="K10" s="26" t="s">
        <v>88</v>
      </c>
      <c r="L10" s="26" t="s">
        <v>87</v>
      </c>
      <c r="M10" s="33" t="s">
        <v>88</v>
      </c>
      <c r="N10" s="26" t="s">
        <v>87</v>
      </c>
      <c r="O10" s="26" t="s">
        <v>86</v>
      </c>
      <c r="P10" s="33"/>
      <c r="Q10" s="26" t="s">
        <v>85</v>
      </c>
      <c r="R10" s="26" t="s">
        <v>84</v>
      </c>
      <c r="S10" s="33" t="s">
        <v>83</v>
      </c>
      <c r="T10" s="32" t="s">
        <v>82</v>
      </c>
      <c r="U10" s="31" t="s">
        <v>81</v>
      </c>
      <c r="V10" s="30" t="s">
        <v>80</v>
      </c>
      <c r="W10" s="29"/>
      <c r="X10" s="28" t="s">
        <v>79</v>
      </c>
      <c r="Y10" s="28"/>
      <c r="Z10" s="27" t="s">
        <v>78</v>
      </c>
      <c r="AA10" s="27" t="s">
        <v>77</v>
      </c>
      <c r="AB10" s="26" t="s">
        <v>76</v>
      </c>
      <c r="AC10" s="25"/>
      <c r="AD10" s="25"/>
      <c r="AE10" s="24"/>
      <c r="AF10" s="24"/>
      <c r="AG10" s="24"/>
      <c r="AH10" s="24"/>
      <c r="AJ10" s="2" t="s">
        <v>75</v>
      </c>
      <c r="AK10" s="2" t="s">
        <v>74</v>
      </c>
    </row>
    <row r="12" spans="1:37">
      <c r="D12" s="23" t="s">
        <v>73</v>
      </c>
    </row>
    <row r="13" spans="1:37">
      <c r="D13" s="23" t="s">
        <v>72</v>
      </c>
    </row>
    <row r="14" spans="1:37">
      <c r="A14" s="13">
        <v>1</v>
      </c>
      <c r="B14" s="12" t="s">
        <v>33</v>
      </c>
      <c r="C14" s="5" t="s">
        <v>341</v>
      </c>
      <c r="D14" s="11" t="s">
        <v>343</v>
      </c>
      <c r="E14" s="7">
        <v>3000</v>
      </c>
      <c r="F14" s="4" t="s">
        <v>23</v>
      </c>
      <c r="P14" s="4" t="s">
        <v>61</v>
      </c>
      <c r="V14" s="8" t="s">
        <v>8</v>
      </c>
      <c r="X14" s="15" t="s">
        <v>342</v>
      </c>
      <c r="Y14" s="15" t="s">
        <v>341</v>
      </c>
      <c r="Z14" s="5" t="s">
        <v>317</v>
      </c>
      <c r="AJ14" s="2" t="s">
        <v>4</v>
      </c>
      <c r="AK14" s="2" t="s">
        <v>3</v>
      </c>
    </row>
    <row r="15" spans="1:37">
      <c r="A15" s="13">
        <v>2</v>
      </c>
      <c r="B15" s="12" t="s">
        <v>19</v>
      </c>
      <c r="C15" s="5" t="s">
        <v>338</v>
      </c>
      <c r="D15" s="11" t="s">
        <v>340</v>
      </c>
      <c r="E15" s="7">
        <v>430</v>
      </c>
      <c r="F15" s="4" t="s">
        <v>62</v>
      </c>
      <c r="P15" s="4" t="s">
        <v>61</v>
      </c>
      <c r="V15" s="8" t="s">
        <v>8</v>
      </c>
      <c r="X15" s="15" t="s">
        <v>339</v>
      </c>
      <c r="Y15" s="15" t="s">
        <v>338</v>
      </c>
      <c r="Z15" s="5" t="s">
        <v>317</v>
      </c>
      <c r="AJ15" s="2" t="s">
        <v>4</v>
      </c>
      <c r="AK15" s="2" t="s">
        <v>3</v>
      </c>
    </row>
    <row r="16" spans="1:37">
      <c r="D16" s="22" t="s">
        <v>337</v>
      </c>
      <c r="E16" s="17"/>
      <c r="F16" s="19"/>
      <c r="G16" s="21"/>
      <c r="H16" s="21"/>
      <c r="I16" s="21"/>
      <c r="J16" s="21"/>
      <c r="K16" s="20"/>
      <c r="L16" s="20"/>
      <c r="M16" s="17"/>
      <c r="N16" s="17"/>
      <c r="O16" s="19"/>
      <c r="P16" s="19"/>
      <c r="Q16" s="17"/>
      <c r="R16" s="17"/>
      <c r="S16" s="17"/>
      <c r="T16" s="18"/>
      <c r="U16" s="18"/>
      <c r="V16" s="18" t="s">
        <v>13</v>
      </c>
      <c r="W16" s="17"/>
      <c r="X16" s="16"/>
    </row>
    <row r="17" spans="1:37">
      <c r="D17" s="22" t="s">
        <v>336</v>
      </c>
      <c r="E17" s="17"/>
      <c r="F17" s="19"/>
      <c r="G17" s="21"/>
      <c r="H17" s="21"/>
      <c r="I17" s="21"/>
      <c r="J17" s="21"/>
      <c r="K17" s="20"/>
      <c r="L17" s="20"/>
      <c r="M17" s="17"/>
      <c r="N17" s="17"/>
      <c r="O17" s="19"/>
      <c r="P17" s="19"/>
      <c r="Q17" s="17"/>
      <c r="R17" s="17"/>
      <c r="S17" s="17"/>
      <c r="T17" s="18"/>
      <c r="U17" s="18"/>
      <c r="V17" s="18" t="s">
        <v>13</v>
      </c>
      <c r="W17" s="17"/>
      <c r="X17" s="16"/>
    </row>
    <row r="18" spans="1:37">
      <c r="A18" s="13">
        <v>3</v>
      </c>
      <c r="B18" s="12" t="s">
        <v>19</v>
      </c>
      <c r="C18" s="5" t="s">
        <v>333</v>
      </c>
      <c r="D18" s="11" t="s">
        <v>335</v>
      </c>
      <c r="E18" s="7">
        <v>200</v>
      </c>
      <c r="F18" s="4" t="s">
        <v>159</v>
      </c>
      <c r="P18" s="4" t="s">
        <v>61</v>
      </c>
      <c r="V18" s="8" t="s">
        <v>8</v>
      </c>
      <c r="X18" s="15" t="s">
        <v>334</v>
      </c>
      <c r="Y18" s="15" t="s">
        <v>333</v>
      </c>
      <c r="Z18" s="5" t="s">
        <v>317</v>
      </c>
      <c r="AJ18" s="2" t="s">
        <v>4</v>
      </c>
      <c r="AK18" s="2" t="s">
        <v>3</v>
      </c>
    </row>
    <row r="19" spans="1:37">
      <c r="A19" s="13">
        <v>4</v>
      </c>
      <c r="B19" s="12" t="s">
        <v>19</v>
      </c>
      <c r="C19" s="5" t="s">
        <v>330</v>
      </c>
      <c r="D19" s="11" t="s">
        <v>332</v>
      </c>
      <c r="E19" s="7">
        <v>150</v>
      </c>
      <c r="F19" s="4" t="s">
        <v>159</v>
      </c>
      <c r="P19" s="4" t="s">
        <v>61</v>
      </c>
      <c r="V19" s="8" t="s">
        <v>8</v>
      </c>
      <c r="X19" s="15" t="s">
        <v>331</v>
      </c>
      <c r="Y19" s="15" t="s">
        <v>330</v>
      </c>
      <c r="Z19" s="5" t="s">
        <v>317</v>
      </c>
      <c r="AJ19" s="2" t="s">
        <v>4</v>
      </c>
      <c r="AK19" s="2" t="s">
        <v>3</v>
      </c>
    </row>
    <row r="20" spans="1:37">
      <c r="A20" s="13">
        <v>5</v>
      </c>
      <c r="B20" s="12" t="s">
        <v>19</v>
      </c>
      <c r="C20" s="5" t="s">
        <v>327</v>
      </c>
      <c r="D20" s="11" t="s">
        <v>329</v>
      </c>
      <c r="E20" s="7">
        <v>50</v>
      </c>
      <c r="F20" s="4" t="s">
        <v>159</v>
      </c>
      <c r="P20" s="4" t="s">
        <v>61</v>
      </c>
      <c r="V20" s="8" t="s">
        <v>8</v>
      </c>
      <c r="X20" s="15" t="s">
        <v>328</v>
      </c>
      <c r="Y20" s="15" t="s">
        <v>327</v>
      </c>
      <c r="Z20" s="5" t="s">
        <v>317</v>
      </c>
      <c r="AJ20" s="2" t="s">
        <v>4</v>
      </c>
      <c r="AK20" s="2" t="s">
        <v>3</v>
      </c>
    </row>
    <row r="21" spans="1:37">
      <c r="A21" s="13">
        <v>6</v>
      </c>
      <c r="B21" s="12" t="s">
        <v>19</v>
      </c>
      <c r="C21" s="5" t="s">
        <v>324</v>
      </c>
      <c r="D21" s="11" t="s">
        <v>326</v>
      </c>
      <c r="E21" s="7">
        <v>200</v>
      </c>
      <c r="F21" s="4" t="s">
        <v>159</v>
      </c>
      <c r="P21" s="4" t="s">
        <v>61</v>
      </c>
      <c r="V21" s="8" t="s">
        <v>8</v>
      </c>
      <c r="X21" s="15" t="s">
        <v>325</v>
      </c>
      <c r="Y21" s="15" t="s">
        <v>324</v>
      </c>
      <c r="Z21" s="5" t="s">
        <v>317</v>
      </c>
      <c r="AJ21" s="2" t="s">
        <v>4</v>
      </c>
      <c r="AK21" s="2" t="s">
        <v>3</v>
      </c>
    </row>
    <row r="22" spans="1:37">
      <c r="A22" s="13">
        <v>7</v>
      </c>
      <c r="B22" s="12" t="s">
        <v>19</v>
      </c>
      <c r="C22" s="5" t="s">
        <v>321</v>
      </c>
      <c r="D22" s="11" t="s">
        <v>323</v>
      </c>
      <c r="E22" s="7">
        <v>150</v>
      </c>
      <c r="F22" s="4" t="s">
        <v>159</v>
      </c>
      <c r="P22" s="4" t="s">
        <v>61</v>
      </c>
      <c r="V22" s="8" t="s">
        <v>8</v>
      </c>
      <c r="X22" s="15" t="s">
        <v>322</v>
      </c>
      <c r="Y22" s="15" t="s">
        <v>321</v>
      </c>
      <c r="Z22" s="5" t="s">
        <v>317</v>
      </c>
      <c r="AJ22" s="2" t="s">
        <v>4</v>
      </c>
      <c r="AK22" s="2" t="s">
        <v>3</v>
      </c>
    </row>
    <row r="23" spans="1:37">
      <c r="A23" s="13">
        <v>8</v>
      </c>
      <c r="B23" s="12" t="s">
        <v>19</v>
      </c>
      <c r="C23" s="5" t="s">
        <v>318</v>
      </c>
      <c r="D23" s="11" t="s">
        <v>320</v>
      </c>
      <c r="E23" s="7">
        <v>50</v>
      </c>
      <c r="F23" s="4" t="s">
        <v>159</v>
      </c>
      <c r="P23" s="4" t="s">
        <v>61</v>
      </c>
      <c r="V23" s="8" t="s">
        <v>8</v>
      </c>
      <c r="X23" s="15" t="s">
        <v>319</v>
      </c>
      <c r="Y23" s="15" t="s">
        <v>318</v>
      </c>
      <c r="Z23" s="5" t="s">
        <v>317</v>
      </c>
      <c r="AJ23" s="2" t="s">
        <v>4</v>
      </c>
      <c r="AK23" s="2" t="s">
        <v>3</v>
      </c>
    </row>
    <row r="24" spans="1:37">
      <c r="A24" s="13">
        <v>9</v>
      </c>
      <c r="B24" s="12" t="s">
        <v>19</v>
      </c>
      <c r="C24" s="5" t="s">
        <v>314</v>
      </c>
      <c r="D24" s="11" t="s">
        <v>316</v>
      </c>
      <c r="E24" s="7">
        <v>50</v>
      </c>
      <c r="F24" s="4" t="s">
        <v>31</v>
      </c>
      <c r="P24" s="4" t="s">
        <v>61</v>
      </c>
      <c r="V24" s="8" t="s">
        <v>8</v>
      </c>
      <c r="X24" s="15" t="s">
        <v>315</v>
      </c>
      <c r="Y24" s="15" t="s">
        <v>314</v>
      </c>
      <c r="Z24" s="5" t="s">
        <v>68</v>
      </c>
      <c r="AJ24" s="2" t="s">
        <v>4</v>
      </c>
      <c r="AK24" s="2" t="s">
        <v>3</v>
      </c>
    </row>
    <row r="25" spans="1:37">
      <c r="A25" s="13">
        <v>10</v>
      </c>
      <c r="B25" s="12" t="s">
        <v>33</v>
      </c>
      <c r="C25" s="5" t="s">
        <v>311</v>
      </c>
      <c r="D25" s="11" t="s">
        <v>313</v>
      </c>
      <c r="E25" s="7">
        <v>5212.95</v>
      </c>
      <c r="F25" s="4" t="s">
        <v>62</v>
      </c>
      <c r="P25" s="4" t="s">
        <v>61</v>
      </c>
      <c r="V25" s="8" t="s">
        <v>8</v>
      </c>
      <c r="X25" s="15" t="s">
        <v>312</v>
      </c>
      <c r="Y25" s="15" t="s">
        <v>311</v>
      </c>
      <c r="Z25" s="5" t="s">
        <v>68</v>
      </c>
      <c r="AJ25" s="2" t="s">
        <v>4</v>
      </c>
      <c r="AK25" s="2" t="s">
        <v>3</v>
      </c>
    </row>
    <row r="26" spans="1:37">
      <c r="D26" s="22" t="s">
        <v>310</v>
      </c>
      <c r="E26" s="17"/>
      <c r="F26" s="19"/>
      <c r="G26" s="21"/>
      <c r="H26" s="21"/>
      <c r="I26" s="21"/>
      <c r="J26" s="21"/>
      <c r="K26" s="20"/>
      <c r="L26" s="20"/>
      <c r="M26" s="17"/>
      <c r="N26" s="17"/>
      <c r="O26" s="19"/>
      <c r="P26" s="19"/>
      <c r="Q26" s="17"/>
      <c r="R26" s="17"/>
      <c r="S26" s="17"/>
      <c r="T26" s="18"/>
      <c r="U26" s="18"/>
      <c r="V26" s="18" t="s">
        <v>13</v>
      </c>
      <c r="W26" s="17"/>
      <c r="X26" s="16"/>
    </row>
    <row r="27" spans="1:37">
      <c r="A27" s="13">
        <v>11</v>
      </c>
      <c r="B27" s="12" t="s">
        <v>33</v>
      </c>
      <c r="C27" s="5" t="s">
        <v>307</v>
      </c>
      <c r="D27" s="11" t="s">
        <v>309</v>
      </c>
      <c r="E27" s="7">
        <v>5212.95</v>
      </c>
      <c r="F27" s="4" t="s">
        <v>62</v>
      </c>
      <c r="P27" s="4" t="s">
        <v>61</v>
      </c>
      <c r="V27" s="8" t="s">
        <v>8</v>
      </c>
      <c r="X27" s="15" t="s">
        <v>308</v>
      </c>
      <c r="Y27" s="15" t="s">
        <v>307</v>
      </c>
      <c r="Z27" s="5" t="s">
        <v>68</v>
      </c>
      <c r="AJ27" s="2" t="s">
        <v>4</v>
      </c>
      <c r="AK27" s="2" t="s">
        <v>3</v>
      </c>
    </row>
    <row r="28" spans="1:37">
      <c r="D28" s="22" t="s">
        <v>306</v>
      </c>
      <c r="E28" s="17"/>
      <c r="F28" s="19"/>
      <c r="G28" s="21"/>
      <c r="H28" s="21"/>
      <c r="I28" s="21"/>
      <c r="J28" s="21"/>
      <c r="K28" s="20"/>
      <c r="L28" s="20"/>
      <c r="M28" s="17"/>
      <c r="N28" s="17"/>
      <c r="O28" s="19"/>
      <c r="P28" s="19"/>
      <c r="Q28" s="17"/>
      <c r="R28" s="17"/>
      <c r="S28" s="17"/>
      <c r="T28" s="18"/>
      <c r="U28" s="18"/>
      <c r="V28" s="18" t="s">
        <v>13</v>
      </c>
      <c r="W28" s="17"/>
      <c r="X28" s="16"/>
    </row>
    <row r="29" spans="1:37">
      <c r="A29" s="13">
        <v>12</v>
      </c>
      <c r="B29" s="12" t="s">
        <v>33</v>
      </c>
      <c r="C29" s="5" t="s">
        <v>303</v>
      </c>
      <c r="D29" s="11" t="s">
        <v>305</v>
      </c>
      <c r="E29" s="7">
        <v>1737.65</v>
      </c>
      <c r="F29" s="4" t="s">
        <v>62</v>
      </c>
      <c r="P29" s="4" t="s">
        <v>61</v>
      </c>
      <c r="V29" s="8" t="s">
        <v>8</v>
      </c>
      <c r="X29" s="15" t="s">
        <v>304</v>
      </c>
      <c r="Y29" s="15" t="s">
        <v>303</v>
      </c>
      <c r="Z29" s="5" t="s">
        <v>68</v>
      </c>
      <c r="AJ29" s="2" t="s">
        <v>4</v>
      </c>
      <c r="AK29" s="2" t="s">
        <v>3</v>
      </c>
    </row>
    <row r="30" spans="1:37">
      <c r="D30" s="22" t="s">
        <v>302</v>
      </c>
      <c r="E30" s="17"/>
      <c r="F30" s="19"/>
      <c r="G30" s="21"/>
      <c r="H30" s="21"/>
      <c r="I30" s="21"/>
      <c r="J30" s="21"/>
      <c r="K30" s="20"/>
      <c r="L30" s="20"/>
      <c r="M30" s="17"/>
      <c r="N30" s="17"/>
      <c r="O30" s="19"/>
      <c r="P30" s="19"/>
      <c r="Q30" s="17"/>
      <c r="R30" s="17"/>
      <c r="S30" s="17"/>
      <c r="T30" s="18"/>
      <c r="U30" s="18"/>
      <c r="V30" s="18" t="s">
        <v>13</v>
      </c>
      <c r="W30" s="17"/>
      <c r="X30" s="16"/>
    </row>
    <row r="31" spans="1:37" ht="24">
      <c r="A31" s="13">
        <v>13</v>
      </c>
      <c r="B31" s="12" t="s">
        <v>33</v>
      </c>
      <c r="C31" s="5" t="s">
        <v>299</v>
      </c>
      <c r="D31" s="11" t="s">
        <v>301</v>
      </c>
      <c r="E31" s="7">
        <v>1737.65</v>
      </c>
      <c r="F31" s="4" t="s">
        <v>62</v>
      </c>
      <c r="P31" s="4" t="s">
        <v>61</v>
      </c>
      <c r="V31" s="8" t="s">
        <v>8</v>
      </c>
      <c r="X31" s="15" t="s">
        <v>300</v>
      </c>
      <c r="Y31" s="15" t="s">
        <v>299</v>
      </c>
      <c r="Z31" s="5" t="s">
        <v>162</v>
      </c>
      <c r="AJ31" s="2" t="s">
        <v>4</v>
      </c>
      <c r="AK31" s="2" t="s">
        <v>3</v>
      </c>
    </row>
    <row r="32" spans="1:37">
      <c r="A32" s="13">
        <v>14</v>
      </c>
      <c r="B32" s="12" t="s">
        <v>33</v>
      </c>
      <c r="C32" s="5" t="s">
        <v>296</v>
      </c>
      <c r="D32" s="11" t="s">
        <v>298</v>
      </c>
      <c r="E32" s="7">
        <v>117</v>
      </c>
      <c r="F32" s="4" t="s">
        <v>62</v>
      </c>
      <c r="P32" s="4" t="s">
        <v>61</v>
      </c>
      <c r="V32" s="8" t="s">
        <v>8</v>
      </c>
      <c r="X32" s="15" t="s">
        <v>297</v>
      </c>
      <c r="Y32" s="15" t="s">
        <v>296</v>
      </c>
      <c r="Z32" s="5" t="s">
        <v>58</v>
      </c>
      <c r="AJ32" s="2" t="s">
        <v>4</v>
      </c>
      <c r="AK32" s="2" t="s">
        <v>3</v>
      </c>
    </row>
    <row r="33" spans="1:37">
      <c r="A33" s="13">
        <v>15</v>
      </c>
      <c r="B33" s="12" t="s">
        <v>19</v>
      </c>
      <c r="C33" s="5" t="s">
        <v>293</v>
      </c>
      <c r="D33" s="11" t="s">
        <v>295</v>
      </c>
      <c r="E33" s="7">
        <v>117</v>
      </c>
      <c r="F33" s="4" t="s">
        <v>62</v>
      </c>
      <c r="P33" s="4" t="s">
        <v>61</v>
      </c>
      <c r="V33" s="8" t="s">
        <v>8</v>
      </c>
      <c r="X33" s="15" t="s">
        <v>294</v>
      </c>
      <c r="Y33" s="15" t="s">
        <v>293</v>
      </c>
      <c r="Z33" s="5" t="s">
        <v>58</v>
      </c>
      <c r="AJ33" s="2" t="s">
        <v>4</v>
      </c>
      <c r="AK33" s="2" t="s">
        <v>3</v>
      </c>
    </row>
    <row r="34" spans="1:37">
      <c r="A34" s="13">
        <v>16</v>
      </c>
      <c r="B34" s="12" t="s">
        <v>19</v>
      </c>
      <c r="C34" s="5" t="s">
        <v>290</v>
      </c>
      <c r="D34" s="11" t="s">
        <v>292</v>
      </c>
      <c r="E34" s="7">
        <v>117</v>
      </c>
      <c r="F34" s="4" t="s">
        <v>62</v>
      </c>
      <c r="P34" s="4" t="s">
        <v>61</v>
      </c>
      <c r="V34" s="8" t="s">
        <v>8</v>
      </c>
      <c r="X34" s="15" t="s">
        <v>291</v>
      </c>
      <c r="Y34" s="15" t="s">
        <v>290</v>
      </c>
      <c r="Z34" s="5" t="s">
        <v>68</v>
      </c>
      <c r="AJ34" s="2" t="s">
        <v>4</v>
      </c>
      <c r="AK34" s="2" t="s">
        <v>3</v>
      </c>
    </row>
    <row r="35" spans="1:37">
      <c r="A35" s="13">
        <v>17</v>
      </c>
      <c r="B35" s="12" t="s">
        <v>33</v>
      </c>
      <c r="C35" s="5" t="s">
        <v>287</v>
      </c>
      <c r="D35" s="11" t="s">
        <v>289</v>
      </c>
      <c r="E35" s="7">
        <v>200</v>
      </c>
      <c r="F35" s="4" t="s">
        <v>159</v>
      </c>
      <c r="P35" s="4" t="s">
        <v>61</v>
      </c>
      <c r="V35" s="8" t="s">
        <v>8</v>
      </c>
      <c r="X35" s="15" t="s">
        <v>288</v>
      </c>
      <c r="Y35" s="15" t="s">
        <v>287</v>
      </c>
      <c r="Z35" s="5" t="s">
        <v>68</v>
      </c>
      <c r="AJ35" s="2" t="s">
        <v>4</v>
      </c>
      <c r="AK35" s="2" t="s">
        <v>3</v>
      </c>
    </row>
    <row r="36" spans="1:37">
      <c r="A36" s="13">
        <v>18</v>
      </c>
      <c r="B36" s="12" t="s">
        <v>33</v>
      </c>
      <c r="C36" s="5" t="s">
        <v>284</v>
      </c>
      <c r="D36" s="11" t="s">
        <v>286</v>
      </c>
      <c r="E36" s="7">
        <v>150</v>
      </c>
      <c r="F36" s="4" t="s">
        <v>159</v>
      </c>
      <c r="P36" s="4" t="s">
        <v>61</v>
      </c>
      <c r="V36" s="8" t="s">
        <v>8</v>
      </c>
      <c r="X36" s="15" t="s">
        <v>285</v>
      </c>
      <c r="Y36" s="15" t="s">
        <v>284</v>
      </c>
      <c r="Z36" s="5" t="s">
        <v>68</v>
      </c>
      <c r="AJ36" s="2" t="s">
        <v>4</v>
      </c>
      <c r="AK36" s="2" t="s">
        <v>3</v>
      </c>
    </row>
    <row r="37" spans="1:37">
      <c r="A37" s="13">
        <v>19</v>
      </c>
      <c r="B37" s="12" t="s">
        <v>33</v>
      </c>
      <c r="C37" s="5" t="s">
        <v>281</v>
      </c>
      <c r="D37" s="11" t="s">
        <v>283</v>
      </c>
      <c r="E37" s="7">
        <v>50</v>
      </c>
      <c r="F37" s="4" t="s">
        <v>159</v>
      </c>
      <c r="P37" s="4" t="s">
        <v>61</v>
      </c>
      <c r="V37" s="8" t="s">
        <v>8</v>
      </c>
      <c r="X37" s="15" t="s">
        <v>282</v>
      </c>
      <c r="Y37" s="15" t="s">
        <v>281</v>
      </c>
      <c r="Z37" s="5" t="s">
        <v>68</v>
      </c>
      <c r="AJ37" s="2" t="s">
        <v>4</v>
      </c>
      <c r="AK37" s="2" t="s">
        <v>3</v>
      </c>
    </row>
    <row r="38" spans="1:37">
      <c r="A38" s="13">
        <v>20</v>
      </c>
      <c r="B38" s="12" t="s">
        <v>33</v>
      </c>
      <c r="C38" s="5" t="s">
        <v>278</v>
      </c>
      <c r="D38" s="11" t="s">
        <v>280</v>
      </c>
      <c r="E38" s="7">
        <v>200</v>
      </c>
      <c r="F38" s="4" t="s">
        <v>159</v>
      </c>
      <c r="P38" s="4" t="s">
        <v>61</v>
      </c>
      <c r="V38" s="8" t="s">
        <v>8</v>
      </c>
      <c r="X38" s="15" t="s">
        <v>279</v>
      </c>
      <c r="Y38" s="15" t="s">
        <v>278</v>
      </c>
      <c r="Z38" s="5" t="s">
        <v>68</v>
      </c>
      <c r="AJ38" s="2" t="s">
        <v>4</v>
      </c>
      <c r="AK38" s="2" t="s">
        <v>3</v>
      </c>
    </row>
    <row r="39" spans="1:37">
      <c r="A39" s="13">
        <v>21</v>
      </c>
      <c r="B39" s="12" t="s">
        <v>33</v>
      </c>
      <c r="C39" s="5" t="s">
        <v>275</v>
      </c>
      <c r="D39" s="11" t="s">
        <v>277</v>
      </c>
      <c r="E39" s="7">
        <v>150</v>
      </c>
      <c r="F39" s="4" t="s">
        <v>159</v>
      </c>
      <c r="P39" s="4" t="s">
        <v>61</v>
      </c>
      <c r="V39" s="8" t="s">
        <v>8</v>
      </c>
      <c r="X39" s="15" t="s">
        <v>276</v>
      </c>
      <c r="Y39" s="15" t="s">
        <v>275</v>
      </c>
      <c r="Z39" s="5" t="s">
        <v>68</v>
      </c>
      <c r="AJ39" s="2" t="s">
        <v>4</v>
      </c>
      <c r="AK39" s="2" t="s">
        <v>3</v>
      </c>
    </row>
    <row r="40" spans="1:37">
      <c r="A40" s="13">
        <v>22</v>
      </c>
      <c r="B40" s="12" t="s">
        <v>33</v>
      </c>
      <c r="C40" s="5" t="s">
        <v>272</v>
      </c>
      <c r="D40" s="11" t="s">
        <v>274</v>
      </c>
      <c r="E40" s="7">
        <v>50</v>
      </c>
      <c r="F40" s="4" t="s">
        <v>159</v>
      </c>
      <c r="P40" s="4" t="s">
        <v>61</v>
      </c>
      <c r="V40" s="8" t="s">
        <v>8</v>
      </c>
      <c r="X40" s="15" t="s">
        <v>273</v>
      </c>
      <c r="Y40" s="15" t="s">
        <v>272</v>
      </c>
      <c r="Z40" s="5" t="s">
        <v>68</v>
      </c>
      <c r="AJ40" s="2" t="s">
        <v>4</v>
      </c>
      <c r="AK40" s="2" t="s">
        <v>3</v>
      </c>
    </row>
    <row r="41" spans="1:37">
      <c r="A41" s="13">
        <v>23</v>
      </c>
      <c r="B41" s="12" t="s">
        <v>33</v>
      </c>
      <c r="C41" s="5" t="s">
        <v>269</v>
      </c>
      <c r="D41" s="11" t="s">
        <v>271</v>
      </c>
      <c r="E41" s="7">
        <v>200</v>
      </c>
      <c r="F41" s="4" t="s">
        <v>159</v>
      </c>
      <c r="P41" s="4" t="s">
        <v>61</v>
      </c>
      <c r="V41" s="8" t="s">
        <v>8</v>
      </c>
      <c r="X41" s="15" t="s">
        <v>270</v>
      </c>
      <c r="Y41" s="15" t="s">
        <v>269</v>
      </c>
      <c r="Z41" s="5" t="s">
        <v>68</v>
      </c>
      <c r="AJ41" s="2" t="s">
        <v>4</v>
      </c>
      <c r="AK41" s="2" t="s">
        <v>3</v>
      </c>
    </row>
    <row r="42" spans="1:37">
      <c r="A42" s="13">
        <v>24</v>
      </c>
      <c r="B42" s="12" t="s">
        <v>33</v>
      </c>
      <c r="C42" s="5" t="s">
        <v>266</v>
      </c>
      <c r="D42" s="11" t="s">
        <v>268</v>
      </c>
      <c r="E42" s="7">
        <v>150</v>
      </c>
      <c r="F42" s="4" t="s">
        <v>159</v>
      </c>
      <c r="P42" s="4" t="s">
        <v>61</v>
      </c>
      <c r="V42" s="8" t="s">
        <v>8</v>
      </c>
      <c r="X42" s="15" t="s">
        <v>267</v>
      </c>
      <c r="Y42" s="15" t="s">
        <v>266</v>
      </c>
      <c r="Z42" s="5" t="s">
        <v>68</v>
      </c>
      <c r="AJ42" s="2" t="s">
        <v>4</v>
      </c>
      <c r="AK42" s="2" t="s">
        <v>3</v>
      </c>
    </row>
    <row r="43" spans="1:37">
      <c r="A43" s="13">
        <v>25</v>
      </c>
      <c r="B43" s="12" t="s">
        <v>33</v>
      </c>
      <c r="C43" s="5" t="s">
        <v>263</v>
      </c>
      <c r="D43" s="11" t="s">
        <v>265</v>
      </c>
      <c r="E43" s="7">
        <v>50</v>
      </c>
      <c r="F43" s="4" t="s">
        <v>159</v>
      </c>
      <c r="P43" s="4" t="s">
        <v>61</v>
      </c>
      <c r="V43" s="8" t="s">
        <v>8</v>
      </c>
      <c r="X43" s="15" t="s">
        <v>264</v>
      </c>
      <c r="Y43" s="15" t="s">
        <v>263</v>
      </c>
      <c r="Z43" s="5" t="s">
        <v>68</v>
      </c>
      <c r="AJ43" s="2" t="s">
        <v>4</v>
      </c>
      <c r="AK43" s="2" t="s">
        <v>3</v>
      </c>
    </row>
    <row r="44" spans="1:37">
      <c r="A44" s="13">
        <v>26</v>
      </c>
      <c r="B44" s="12" t="s">
        <v>19</v>
      </c>
      <c r="C44" s="5" t="s">
        <v>260</v>
      </c>
      <c r="D44" s="11" t="s">
        <v>262</v>
      </c>
      <c r="E44" s="7">
        <v>4641.3999999999996</v>
      </c>
      <c r="F44" s="4" t="s">
        <v>62</v>
      </c>
      <c r="P44" s="4" t="s">
        <v>61</v>
      </c>
      <c r="V44" s="8" t="s">
        <v>8</v>
      </c>
      <c r="X44" s="15" t="s">
        <v>261</v>
      </c>
      <c r="Y44" s="15" t="s">
        <v>260</v>
      </c>
      <c r="Z44" s="5" t="s">
        <v>68</v>
      </c>
      <c r="AJ44" s="2" t="s">
        <v>4</v>
      </c>
      <c r="AK44" s="2" t="s">
        <v>3</v>
      </c>
    </row>
    <row r="45" spans="1:37">
      <c r="D45" s="22" t="s">
        <v>259</v>
      </c>
      <c r="E45" s="17"/>
      <c r="F45" s="19"/>
      <c r="G45" s="21"/>
      <c r="H45" s="21"/>
      <c r="I45" s="21"/>
      <c r="J45" s="21"/>
      <c r="K45" s="20"/>
      <c r="L45" s="20"/>
      <c r="M45" s="17"/>
      <c r="N45" s="17"/>
      <c r="O45" s="19"/>
      <c r="P45" s="19"/>
      <c r="Q45" s="17"/>
      <c r="R45" s="17"/>
      <c r="S45" s="17"/>
      <c r="T45" s="18"/>
      <c r="U45" s="18"/>
      <c r="V45" s="18" t="s">
        <v>13</v>
      </c>
      <c r="W45" s="17"/>
      <c r="X45" s="16"/>
    </row>
    <row r="46" spans="1:37">
      <c r="A46" s="13">
        <v>27</v>
      </c>
      <c r="B46" s="12" t="s">
        <v>33</v>
      </c>
      <c r="C46" s="5" t="s">
        <v>256</v>
      </c>
      <c r="D46" s="11" t="s">
        <v>258</v>
      </c>
      <c r="E46" s="7">
        <v>900</v>
      </c>
      <c r="F46" s="4" t="s">
        <v>23</v>
      </c>
      <c r="P46" s="4" t="s">
        <v>61</v>
      </c>
      <c r="V46" s="8" t="s">
        <v>8</v>
      </c>
      <c r="X46" s="15" t="s">
        <v>257</v>
      </c>
      <c r="Y46" s="15" t="s">
        <v>256</v>
      </c>
      <c r="Z46" s="5" t="s">
        <v>68</v>
      </c>
      <c r="AJ46" s="2" t="s">
        <v>4</v>
      </c>
      <c r="AK46" s="2" t="s">
        <v>3</v>
      </c>
    </row>
    <row r="47" spans="1:37">
      <c r="A47" s="13">
        <v>28</v>
      </c>
      <c r="B47" s="12" t="s">
        <v>19</v>
      </c>
      <c r="C47" s="5" t="s">
        <v>69</v>
      </c>
      <c r="D47" s="11" t="s">
        <v>71</v>
      </c>
      <c r="E47" s="7">
        <v>2409.1999999999998</v>
      </c>
      <c r="F47" s="4" t="s">
        <v>62</v>
      </c>
      <c r="P47" s="4" t="s">
        <v>61</v>
      </c>
      <c r="V47" s="8" t="s">
        <v>8</v>
      </c>
      <c r="X47" s="15" t="s">
        <v>70</v>
      </c>
      <c r="Y47" s="15" t="s">
        <v>69</v>
      </c>
      <c r="Z47" s="5" t="s">
        <v>68</v>
      </c>
      <c r="AJ47" s="2" t="s">
        <v>4</v>
      </c>
      <c r="AK47" s="2" t="s">
        <v>3</v>
      </c>
    </row>
    <row r="48" spans="1:37">
      <c r="D48" s="22" t="s">
        <v>255</v>
      </c>
      <c r="E48" s="17"/>
      <c r="F48" s="19"/>
      <c r="G48" s="21"/>
      <c r="H48" s="21"/>
      <c r="I48" s="21"/>
      <c r="J48" s="21"/>
      <c r="K48" s="20"/>
      <c r="L48" s="20"/>
      <c r="M48" s="17"/>
      <c r="N48" s="17"/>
      <c r="O48" s="19"/>
      <c r="P48" s="19"/>
      <c r="Q48" s="17"/>
      <c r="R48" s="17"/>
      <c r="S48" s="17"/>
      <c r="T48" s="18"/>
      <c r="U48" s="18"/>
      <c r="V48" s="18" t="s">
        <v>13</v>
      </c>
      <c r="W48" s="17"/>
      <c r="X48" s="16"/>
    </row>
    <row r="49" spans="1:37">
      <c r="D49" s="22" t="s">
        <v>241</v>
      </c>
      <c r="E49" s="17"/>
      <c r="F49" s="19"/>
      <c r="G49" s="21"/>
      <c r="H49" s="21"/>
      <c r="I49" s="21"/>
      <c r="J49" s="21"/>
      <c r="K49" s="20"/>
      <c r="L49" s="20"/>
      <c r="M49" s="17"/>
      <c r="N49" s="17"/>
      <c r="O49" s="19"/>
      <c r="P49" s="19"/>
      <c r="Q49" s="17"/>
      <c r="R49" s="17"/>
      <c r="S49" s="17"/>
      <c r="T49" s="18"/>
      <c r="U49" s="18"/>
      <c r="V49" s="18" t="s">
        <v>13</v>
      </c>
      <c r="W49" s="17"/>
      <c r="X49" s="16"/>
    </row>
    <row r="50" spans="1:37">
      <c r="A50" s="13">
        <v>29</v>
      </c>
      <c r="B50" s="12" t="s">
        <v>19</v>
      </c>
      <c r="C50" s="5" t="s">
        <v>252</v>
      </c>
      <c r="D50" s="11" t="s">
        <v>254</v>
      </c>
      <c r="E50" s="7">
        <v>3407.2</v>
      </c>
      <c r="F50" s="4" t="s">
        <v>62</v>
      </c>
      <c r="P50" s="4" t="s">
        <v>61</v>
      </c>
      <c r="V50" s="8" t="s">
        <v>8</v>
      </c>
      <c r="X50" s="15" t="s">
        <v>253</v>
      </c>
      <c r="Y50" s="15" t="s">
        <v>252</v>
      </c>
      <c r="Z50" s="5" t="s">
        <v>58</v>
      </c>
      <c r="AJ50" s="2" t="s">
        <v>4</v>
      </c>
      <c r="AK50" s="2" t="s">
        <v>3</v>
      </c>
    </row>
    <row r="51" spans="1:37">
      <c r="D51" s="22" t="s">
        <v>251</v>
      </c>
      <c r="E51" s="17"/>
      <c r="F51" s="19"/>
      <c r="G51" s="21"/>
      <c r="H51" s="21"/>
      <c r="I51" s="21"/>
      <c r="J51" s="21"/>
      <c r="K51" s="20"/>
      <c r="L51" s="20"/>
      <c r="M51" s="17"/>
      <c r="N51" s="17"/>
      <c r="O51" s="19"/>
      <c r="P51" s="19"/>
      <c r="Q51" s="17"/>
      <c r="R51" s="17"/>
      <c r="S51" s="17"/>
      <c r="T51" s="18"/>
      <c r="U51" s="18"/>
      <c r="V51" s="18" t="s">
        <v>13</v>
      </c>
      <c r="W51" s="17"/>
      <c r="X51" s="16"/>
    </row>
    <row r="52" spans="1:37">
      <c r="A52" s="13">
        <v>30</v>
      </c>
      <c r="B52" s="12" t="s">
        <v>33</v>
      </c>
      <c r="C52" s="5" t="s">
        <v>248</v>
      </c>
      <c r="D52" s="11" t="s">
        <v>250</v>
      </c>
      <c r="E52" s="7">
        <v>998</v>
      </c>
      <c r="F52" s="4" t="s">
        <v>62</v>
      </c>
      <c r="P52" s="4" t="s">
        <v>61</v>
      </c>
      <c r="V52" s="8" t="s">
        <v>8</v>
      </c>
      <c r="X52" s="15" t="s">
        <v>249</v>
      </c>
      <c r="Y52" s="15" t="s">
        <v>248</v>
      </c>
      <c r="Z52" s="5" t="s">
        <v>58</v>
      </c>
      <c r="AJ52" s="2" t="s">
        <v>4</v>
      </c>
      <c r="AK52" s="2" t="s">
        <v>3</v>
      </c>
    </row>
    <row r="53" spans="1:37">
      <c r="A53" s="13">
        <v>31</v>
      </c>
      <c r="B53" s="12" t="s">
        <v>33</v>
      </c>
      <c r="C53" s="5" t="s">
        <v>245</v>
      </c>
      <c r="D53" s="11" t="s">
        <v>247</v>
      </c>
      <c r="E53" s="7">
        <v>3643.4</v>
      </c>
      <c r="F53" s="4" t="s">
        <v>62</v>
      </c>
      <c r="P53" s="4" t="s">
        <v>61</v>
      </c>
      <c r="V53" s="8" t="s">
        <v>8</v>
      </c>
      <c r="X53" s="15" t="s">
        <v>246</v>
      </c>
      <c r="Y53" s="15" t="s">
        <v>245</v>
      </c>
      <c r="Z53" s="5" t="s">
        <v>58</v>
      </c>
      <c r="AJ53" s="2" t="s">
        <v>4</v>
      </c>
      <c r="AK53" s="2" t="s">
        <v>3</v>
      </c>
    </row>
    <row r="54" spans="1:37">
      <c r="A54" s="13">
        <v>32</v>
      </c>
      <c r="B54" s="12" t="s">
        <v>33</v>
      </c>
      <c r="C54" s="5" t="s">
        <v>242</v>
      </c>
      <c r="D54" s="11" t="s">
        <v>244</v>
      </c>
      <c r="E54" s="7">
        <v>2409.1999999999998</v>
      </c>
      <c r="F54" s="4" t="s">
        <v>62</v>
      </c>
      <c r="P54" s="4" t="s">
        <v>61</v>
      </c>
      <c r="V54" s="8" t="s">
        <v>8</v>
      </c>
      <c r="X54" s="15" t="s">
        <v>243</v>
      </c>
      <c r="Y54" s="15" t="s">
        <v>242</v>
      </c>
      <c r="Z54" s="5" t="s">
        <v>68</v>
      </c>
      <c r="AJ54" s="2" t="s">
        <v>4</v>
      </c>
      <c r="AK54" s="2" t="s">
        <v>3</v>
      </c>
    </row>
    <row r="55" spans="1:37">
      <c r="D55" s="22" t="s">
        <v>241</v>
      </c>
      <c r="E55" s="17"/>
      <c r="F55" s="19"/>
      <c r="G55" s="21"/>
      <c r="H55" s="21"/>
      <c r="I55" s="21"/>
      <c r="J55" s="21"/>
      <c r="K55" s="20"/>
      <c r="L55" s="20"/>
      <c r="M55" s="17"/>
      <c r="N55" s="17"/>
      <c r="O55" s="19"/>
      <c r="P55" s="19"/>
      <c r="Q55" s="17"/>
      <c r="R55" s="17"/>
      <c r="S55" s="17"/>
      <c r="T55" s="18"/>
      <c r="U55" s="18"/>
      <c r="V55" s="18" t="s">
        <v>13</v>
      </c>
      <c r="W55" s="17"/>
      <c r="X55" s="16"/>
    </row>
    <row r="56" spans="1:37">
      <c r="A56" s="13">
        <v>33</v>
      </c>
      <c r="B56" s="12" t="s">
        <v>19</v>
      </c>
      <c r="C56" s="5" t="s">
        <v>238</v>
      </c>
      <c r="D56" s="11" t="s">
        <v>240</v>
      </c>
      <c r="E56" s="7">
        <v>998</v>
      </c>
      <c r="F56" s="4" t="s">
        <v>62</v>
      </c>
      <c r="P56" s="4" t="s">
        <v>61</v>
      </c>
      <c r="V56" s="8" t="s">
        <v>8</v>
      </c>
      <c r="X56" s="15" t="s">
        <v>239</v>
      </c>
      <c r="Y56" s="15" t="s">
        <v>238</v>
      </c>
      <c r="Z56" s="5" t="s">
        <v>68</v>
      </c>
      <c r="AJ56" s="2" t="s">
        <v>4</v>
      </c>
      <c r="AK56" s="2" t="s">
        <v>3</v>
      </c>
    </row>
    <row r="57" spans="1:37">
      <c r="A57" s="13">
        <v>34</v>
      </c>
      <c r="B57" s="12" t="s">
        <v>19</v>
      </c>
      <c r="C57" s="5" t="s">
        <v>235</v>
      </c>
      <c r="D57" s="11" t="s">
        <v>237</v>
      </c>
      <c r="E57" s="7">
        <v>14494.9</v>
      </c>
      <c r="F57" s="4" t="s">
        <v>23</v>
      </c>
      <c r="P57" s="4" t="s">
        <v>61</v>
      </c>
      <c r="V57" s="8" t="s">
        <v>8</v>
      </c>
      <c r="X57" s="15" t="s">
        <v>236</v>
      </c>
      <c r="Y57" s="15" t="s">
        <v>235</v>
      </c>
      <c r="Z57" s="5" t="s">
        <v>58</v>
      </c>
      <c r="AJ57" s="2" t="s">
        <v>4</v>
      </c>
      <c r="AK57" s="2" t="s">
        <v>3</v>
      </c>
    </row>
    <row r="58" spans="1:37">
      <c r="A58" s="13">
        <v>35</v>
      </c>
      <c r="B58" s="12" t="s">
        <v>33</v>
      </c>
      <c r="C58" s="5" t="s">
        <v>232</v>
      </c>
      <c r="D58" s="11" t="s">
        <v>234</v>
      </c>
      <c r="E58" s="7">
        <v>9501.7999999999993</v>
      </c>
      <c r="F58" s="4" t="s">
        <v>23</v>
      </c>
      <c r="P58" s="4" t="s">
        <v>61</v>
      </c>
      <c r="V58" s="8" t="s">
        <v>8</v>
      </c>
      <c r="X58" s="15" t="s">
        <v>233</v>
      </c>
      <c r="Y58" s="15" t="s">
        <v>232</v>
      </c>
      <c r="Z58" s="5" t="s">
        <v>58</v>
      </c>
      <c r="AJ58" s="2" t="s">
        <v>4</v>
      </c>
      <c r="AK58" s="2" t="s">
        <v>3</v>
      </c>
    </row>
    <row r="59" spans="1:37">
      <c r="A59" s="13">
        <v>36</v>
      </c>
      <c r="B59" s="12" t="s">
        <v>33</v>
      </c>
      <c r="C59" s="5" t="s">
        <v>229</v>
      </c>
      <c r="D59" s="11" t="s">
        <v>231</v>
      </c>
      <c r="E59" s="7">
        <v>7631.3</v>
      </c>
      <c r="F59" s="4" t="s">
        <v>23</v>
      </c>
      <c r="P59" s="4" t="s">
        <v>61</v>
      </c>
      <c r="V59" s="8" t="s">
        <v>8</v>
      </c>
      <c r="X59" s="15" t="s">
        <v>230</v>
      </c>
      <c r="Y59" s="15" t="s">
        <v>229</v>
      </c>
      <c r="Z59" s="5" t="s">
        <v>58</v>
      </c>
      <c r="AJ59" s="2" t="s">
        <v>4</v>
      </c>
      <c r="AK59" s="2" t="s">
        <v>3</v>
      </c>
    </row>
    <row r="60" spans="1:37">
      <c r="D60" s="14" t="s">
        <v>56</v>
      </c>
      <c r="E60" s="10"/>
    </row>
    <row r="61" spans="1:37">
      <c r="D61" s="23" t="s">
        <v>228</v>
      </c>
    </row>
    <row r="62" spans="1:37">
      <c r="A62" s="13">
        <v>37</v>
      </c>
      <c r="B62" s="12" t="s">
        <v>19</v>
      </c>
      <c r="C62" s="5" t="s">
        <v>224</v>
      </c>
      <c r="D62" s="11" t="s">
        <v>227</v>
      </c>
      <c r="E62" s="7">
        <v>42</v>
      </c>
      <c r="F62" s="4" t="s">
        <v>62</v>
      </c>
      <c r="P62" s="4" t="s">
        <v>226</v>
      </c>
      <c r="V62" s="8" t="s">
        <v>8</v>
      </c>
      <c r="X62" s="15" t="s">
        <v>225</v>
      </c>
      <c r="Y62" s="15" t="s">
        <v>224</v>
      </c>
      <c r="Z62" s="5" t="s">
        <v>223</v>
      </c>
      <c r="AJ62" s="2" t="s">
        <v>4</v>
      </c>
      <c r="AK62" s="2" t="s">
        <v>3</v>
      </c>
    </row>
    <row r="63" spans="1:37">
      <c r="D63" s="22" t="s">
        <v>222</v>
      </c>
      <c r="E63" s="17"/>
      <c r="F63" s="19"/>
      <c r="G63" s="21"/>
      <c r="H63" s="21"/>
      <c r="I63" s="21"/>
      <c r="J63" s="21"/>
      <c r="K63" s="20"/>
      <c r="L63" s="20"/>
      <c r="M63" s="17"/>
      <c r="N63" s="17"/>
      <c r="O63" s="19"/>
      <c r="P63" s="19"/>
      <c r="Q63" s="17"/>
      <c r="R63" s="17"/>
      <c r="S63" s="17"/>
      <c r="T63" s="18"/>
      <c r="U63" s="18"/>
      <c r="V63" s="18" t="s">
        <v>13</v>
      </c>
      <c r="W63" s="17"/>
      <c r="X63" s="16"/>
    </row>
    <row r="64" spans="1:37">
      <c r="D64" s="22" t="s">
        <v>221</v>
      </c>
      <c r="E64" s="17"/>
      <c r="F64" s="19"/>
      <c r="G64" s="21"/>
      <c r="H64" s="21"/>
      <c r="I64" s="21"/>
      <c r="J64" s="21"/>
      <c r="K64" s="20"/>
      <c r="L64" s="20"/>
      <c r="M64" s="17"/>
      <c r="N64" s="17"/>
      <c r="O64" s="19"/>
      <c r="P64" s="19"/>
      <c r="Q64" s="17"/>
      <c r="R64" s="17"/>
      <c r="S64" s="17"/>
      <c r="T64" s="18"/>
      <c r="U64" s="18"/>
      <c r="V64" s="18" t="s">
        <v>13</v>
      </c>
      <c r="W64" s="17"/>
      <c r="X64" s="16"/>
    </row>
    <row r="65" spans="1:37">
      <c r="D65" s="14" t="s">
        <v>220</v>
      </c>
      <c r="E65" s="10"/>
    </row>
    <row r="66" spans="1:37">
      <c r="D66" s="23" t="s">
        <v>55</v>
      </c>
    </row>
    <row r="67" spans="1:37">
      <c r="A67" s="13">
        <v>38</v>
      </c>
      <c r="B67" s="12" t="s">
        <v>12</v>
      </c>
      <c r="C67" s="5" t="s">
        <v>217</v>
      </c>
      <c r="D67" s="11" t="s">
        <v>219</v>
      </c>
      <c r="E67" s="7">
        <v>88</v>
      </c>
      <c r="F67" s="4" t="s">
        <v>23</v>
      </c>
      <c r="P67" s="4" t="s">
        <v>39</v>
      </c>
      <c r="V67" s="8" t="s">
        <v>8</v>
      </c>
      <c r="X67" s="15" t="s">
        <v>218</v>
      </c>
      <c r="Y67" s="15" t="s">
        <v>217</v>
      </c>
      <c r="Z67" s="5" t="s">
        <v>47</v>
      </c>
      <c r="AJ67" s="2" t="s">
        <v>4</v>
      </c>
      <c r="AK67" s="2" t="s">
        <v>3</v>
      </c>
    </row>
    <row r="68" spans="1:37">
      <c r="D68" s="22" t="s">
        <v>216</v>
      </c>
      <c r="E68" s="17"/>
      <c r="F68" s="19"/>
      <c r="G68" s="21"/>
      <c r="H68" s="21"/>
      <c r="I68" s="21"/>
      <c r="J68" s="21"/>
      <c r="K68" s="20"/>
      <c r="L68" s="20"/>
      <c r="M68" s="17"/>
      <c r="N68" s="17"/>
      <c r="O68" s="19"/>
      <c r="P68" s="19"/>
      <c r="Q68" s="17"/>
      <c r="R68" s="17"/>
      <c r="S68" s="17"/>
      <c r="T68" s="18"/>
      <c r="U68" s="18"/>
      <c r="V68" s="18" t="s">
        <v>13</v>
      </c>
      <c r="W68" s="17"/>
      <c r="X68" s="16"/>
    </row>
    <row r="69" spans="1:37">
      <c r="D69" s="22" t="s">
        <v>215</v>
      </c>
      <c r="E69" s="17"/>
      <c r="F69" s="19"/>
      <c r="G69" s="21"/>
      <c r="H69" s="21"/>
      <c r="I69" s="21"/>
      <c r="J69" s="21"/>
      <c r="K69" s="20"/>
      <c r="L69" s="20"/>
      <c r="M69" s="17"/>
      <c r="N69" s="17"/>
      <c r="O69" s="19"/>
      <c r="P69" s="19"/>
      <c r="Q69" s="17"/>
      <c r="R69" s="17"/>
      <c r="S69" s="17"/>
      <c r="T69" s="18"/>
      <c r="U69" s="18"/>
      <c r="V69" s="18" t="s">
        <v>13</v>
      </c>
      <c r="W69" s="17"/>
      <c r="X69" s="16"/>
    </row>
    <row r="70" spans="1:37">
      <c r="D70" s="22" t="s">
        <v>214</v>
      </c>
      <c r="E70" s="17"/>
      <c r="F70" s="19"/>
      <c r="G70" s="21"/>
      <c r="H70" s="21"/>
      <c r="I70" s="21"/>
      <c r="J70" s="21"/>
      <c r="K70" s="20"/>
      <c r="L70" s="20"/>
      <c r="M70" s="17"/>
      <c r="N70" s="17"/>
      <c r="O70" s="19"/>
      <c r="P70" s="19"/>
      <c r="Q70" s="17"/>
      <c r="R70" s="17"/>
      <c r="S70" s="17"/>
      <c r="T70" s="18"/>
      <c r="U70" s="18"/>
      <c r="V70" s="18" t="s">
        <v>13</v>
      </c>
      <c r="W70" s="17"/>
      <c r="X70" s="16"/>
    </row>
    <row r="71" spans="1:37">
      <c r="D71" s="22" t="s">
        <v>214</v>
      </c>
      <c r="E71" s="17"/>
      <c r="F71" s="19"/>
      <c r="G71" s="21"/>
      <c r="H71" s="21"/>
      <c r="I71" s="21"/>
      <c r="J71" s="21"/>
      <c r="K71" s="20"/>
      <c r="L71" s="20"/>
      <c r="M71" s="17"/>
      <c r="N71" s="17"/>
      <c r="O71" s="19"/>
      <c r="P71" s="19"/>
      <c r="Q71" s="17"/>
      <c r="R71" s="17"/>
      <c r="S71" s="17"/>
      <c r="T71" s="18"/>
      <c r="U71" s="18"/>
      <c r="V71" s="18" t="s">
        <v>13</v>
      </c>
      <c r="W71" s="17"/>
      <c r="X71" s="16"/>
    </row>
    <row r="72" spans="1:37">
      <c r="D72" s="22" t="s">
        <v>213</v>
      </c>
      <c r="E72" s="17"/>
      <c r="F72" s="19"/>
      <c r="G72" s="21"/>
      <c r="H72" s="21"/>
      <c r="I72" s="21"/>
      <c r="J72" s="21"/>
      <c r="K72" s="20"/>
      <c r="L72" s="20"/>
      <c r="M72" s="17"/>
      <c r="N72" s="17"/>
      <c r="O72" s="19"/>
      <c r="P72" s="19"/>
      <c r="Q72" s="17"/>
      <c r="R72" s="17"/>
      <c r="S72" s="17"/>
      <c r="T72" s="18"/>
      <c r="U72" s="18"/>
      <c r="V72" s="18" t="s">
        <v>13</v>
      </c>
      <c r="W72" s="17"/>
      <c r="X72" s="16"/>
    </row>
    <row r="73" spans="1:37">
      <c r="A73" s="13">
        <v>39</v>
      </c>
      <c r="B73" s="12" t="s">
        <v>12</v>
      </c>
      <c r="C73" s="5" t="s">
        <v>210</v>
      </c>
      <c r="D73" s="11" t="s">
        <v>212</v>
      </c>
      <c r="E73" s="7">
        <v>10346.65</v>
      </c>
      <c r="F73" s="4" t="s">
        <v>23</v>
      </c>
      <c r="P73" s="4" t="s">
        <v>39</v>
      </c>
      <c r="V73" s="8" t="s">
        <v>8</v>
      </c>
      <c r="X73" s="15" t="s">
        <v>211</v>
      </c>
      <c r="Y73" s="15" t="s">
        <v>210</v>
      </c>
      <c r="Z73" s="5" t="s">
        <v>47</v>
      </c>
      <c r="AJ73" s="2" t="s">
        <v>4</v>
      </c>
      <c r="AK73" s="2" t="s">
        <v>3</v>
      </c>
    </row>
    <row r="74" spans="1:37">
      <c r="D74" s="22" t="s">
        <v>209</v>
      </c>
      <c r="E74" s="17"/>
      <c r="F74" s="19"/>
      <c r="G74" s="21"/>
      <c r="H74" s="21"/>
      <c r="I74" s="21"/>
      <c r="J74" s="21"/>
      <c r="K74" s="20"/>
      <c r="L74" s="20"/>
      <c r="M74" s="17"/>
      <c r="N74" s="17"/>
      <c r="O74" s="19"/>
      <c r="P74" s="19"/>
      <c r="Q74" s="17"/>
      <c r="R74" s="17"/>
      <c r="S74" s="17"/>
      <c r="T74" s="18"/>
      <c r="U74" s="18"/>
      <c r="V74" s="18" t="s">
        <v>13</v>
      </c>
      <c r="W74" s="17"/>
      <c r="X74" s="16"/>
    </row>
    <row r="75" spans="1:37">
      <c r="D75" s="22" t="s">
        <v>208</v>
      </c>
      <c r="E75" s="17"/>
      <c r="F75" s="19"/>
      <c r="G75" s="21"/>
      <c r="H75" s="21"/>
      <c r="I75" s="21"/>
      <c r="J75" s="21"/>
      <c r="K75" s="20"/>
      <c r="L75" s="20"/>
      <c r="M75" s="17"/>
      <c r="N75" s="17"/>
      <c r="O75" s="19"/>
      <c r="P75" s="19"/>
      <c r="Q75" s="17"/>
      <c r="R75" s="17"/>
      <c r="S75" s="17"/>
      <c r="T75" s="18"/>
      <c r="U75" s="18"/>
      <c r="V75" s="18" t="s">
        <v>13</v>
      </c>
      <c r="W75" s="17"/>
      <c r="X75" s="16"/>
    </row>
    <row r="76" spans="1:37">
      <c r="D76" s="22" t="s">
        <v>207</v>
      </c>
      <c r="E76" s="17"/>
      <c r="F76" s="19"/>
      <c r="G76" s="21"/>
      <c r="H76" s="21"/>
      <c r="I76" s="21"/>
      <c r="J76" s="21"/>
      <c r="K76" s="20"/>
      <c r="L76" s="20"/>
      <c r="M76" s="17"/>
      <c r="N76" s="17"/>
      <c r="O76" s="19"/>
      <c r="P76" s="19"/>
      <c r="Q76" s="17"/>
      <c r="R76" s="17"/>
      <c r="S76" s="17"/>
      <c r="T76" s="18"/>
      <c r="U76" s="18"/>
      <c r="V76" s="18" t="s">
        <v>13</v>
      </c>
      <c r="W76" s="17"/>
      <c r="X76" s="16"/>
    </row>
    <row r="77" spans="1:37">
      <c r="D77" s="22" t="s">
        <v>206</v>
      </c>
      <c r="E77" s="17"/>
      <c r="F77" s="19"/>
      <c r="G77" s="21"/>
      <c r="H77" s="21"/>
      <c r="I77" s="21"/>
      <c r="J77" s="21"/>
      <c r="K77" s="20"/>
      <c r="L77" s="20"/>
      <c r="M77" s="17"/>
      <c r="N77" s="17"/>
      <c r="O77" s="19"/>
      <c r="P77" s="19"/>
      <c r="Q77" s="17"/>
      <c r="R77" s="17"/>
      <c r="S77" s="17"/>
      <c r="T77" s="18"/>
      <c r="U77" s="18"/>
      <c r="V77" s="18" t="s">
        <v>13</v>
      </c>
      <c r="W77" s="17"/>
      <c r="X77" s="16"/>
    </row>
    <row r="78" spans="1:37">
      <c r="D78" s="22" t="s">
        <v>205</v>
      </c>
      <c r="E78" s="17"/>
      <c r="F78" s="19"/>
      <c r="G78" s="21"/>
      <c r="H78" s="21"/>
      <c r="I78" s="21"/>
      <c r="J78" s="21"/>
      <c r="K78" s="20"/>
      <c r="L78" s="20"/>
      <c r="M78" s="17"/>
      <c r="N78" s="17"/>
      <c r="O78" s="19"/>
      <c r="P78" s="19"/>
      <c r="Q78" s="17"/>
      <c r="R78" s="17"/>
      <c r="S78" s="17"/>
      <c r="T78" s="18"/>
      <c r="U78" s="18"/>
      <c r="V78" s="18" t="s">
        <v>13</v>
      </c>
      <c r="W78" s="17"/>
      <c r="X78" s="16"/>
    </row>
    <row r="79" spans="1:37">
      <c r="D79" s="22" t="s">
        <v>204</v>
      </c>
      <c r="E79" s="17"/>
      <c r="F79" s="19"/>
      <c r="G79" s="21"/>
      <c r="H79" s="21"/>
      <c r="I79" s="21"/>
      <c r="J79" s="21"/>
      <c r="K79" s="20"/>
      <c r="L79" s="20"/>
      <c r="M79" s="17"/>
      <c r="N79" s="17"/>
      <c r="O79" s="19"/>
      <c r="P79" s="19"/>
      <c r="Q79" s="17"/>
      <c r="R79" s="17"/>
      <c r="S79" s="17"/>
      <c r="T79" s="18"/>
      <c r="U79" s="18"/>
      <c r="V79" s="18" t="s">
        <v>13</v>
      </c>
      <c r="W79" s="17"/>
      <c r="X79" s="16"/>
    </row>
    <row r="80" spans="1:37">
      <c r="D80" s="22" t="s">
        <v>203</v>
      </c>
      <c r="E80" s="17"/>
      <c r="F80" s="19"/>
      <c r="G80" s="21"/>
      <c r="H80" s="21"/>
      <c r="I80" s="21"/>
      <c r="J80" s="21"/>
      <c r="K80" s="20"/>
      <c r="L80" s="20"/>
      <c r="M80" s="17"/>
      <c r="N80" s="17"/>
      <c r="O80" s="19"/>
      <c r="P80" s="19"/>
      <c r="Q80" s="17"/>
      <c r="R80" s="17"/>
      <c r="S80" s="17"/>
      <c r="T80" s="18"/>
      <c r="U80" s="18"/>
      <c r="V80" s="18" t="s">
        <v>13</v>
      </c>
      <c r="W80" s="17"/>
      <c r="X80" s="16"/>
    </row>
    <row r="81" spans="1:37">
      <c r="D81" s="22" t="s">
        <v>202</v>
      </c>
      <c r="E81" s="17"/>
      <c r="F81" s="19"/>
      <c r="G81" s="21"/>
      <c r="H81" s="21"/>
      <c r="I81" s="21"/>
      <c r="J81" s="21"/>
      <c r="K81" s="20"/>
      <c r="L81" s="20"/>
      <c r="M81" s="17"/>
      <c r="N81" s="17"/>
      <c r="O81" s="19"/>
      <c r="P81" s="19"/>
      <c r="Q81" s="17"/>
      <c r="R81" s="17"/>
      <c r="S81" s="17"/>
      <c r="T81" s="18"/>
      <c r="U81" s="18"/>
      <c r="V81" s="18" t="s">
        <v>13</v>
      </c>
      <c r="W81" s="17"/>
      <c r="X81" s="16"/>
    </row>
    <row r="82" spans="1:37">
      <c r="D82" s="22" t="s">
        <v>201</v>
      </c>
      <c r="E82" s="17"/>
      <c r="F82" s="19"/>
      <c r="G82" s="21"/>
      <c r="H82" s="21"/>
      <c r="I82" s="21"/>
      <c r="J82" s="21"/>
      <c r="K82" s="20"/>
      <c r="L82" s="20"/>
      <c r="M82" s="17"/>
      <c r="N82" s="17"/>
      <c r="O82" s="19"/>
      <c r="P82" s="19"/>
      <c r="Q82" s="17"/>
      <c r="R82" s="17"/>
      <c r="S82" s="17"/>
      <c r="T82" s="18"/>
      <c r="U82" s="18"/>
      <c r="V82" s="18" t="s">
        <v>13</v>
      </c>
      <c r="W82" s="17"/>
      <c r="X82" s="16"/>
    </row>
    <row r="83" spans="1:37">
      <c r="D83" s="22" t="s">
        <v>200</v>
      </c>
      <c r="E83" s="17"/>
      <c r="F83" s="19"/>
      <c r="G83" s="21"/>
      <c r="H83" s="21"/>
      <c r="I83" s="21"/>
      <c r="J83" s="21"/>
      <c r="K83" s="20"/>
      <c r="L83" s="20"/>
      <c r="M83" s="17"/>
      <c r="N83" s="17"/>
      <c r="O83" s="19"/>
      <c r="P83" s="19"/>
      <c r="Q83" s="17"/>
      <c r="R83" s="17"/>
      <c r="S83" s="17"/>
      <c r="T83" s="18"/>
      <c r="U83" s="18"/>
      <c r="V83" s="18" t="s">
        <v>13</v>
      </c>
      <c r="W83" s="17"/>
      <c r="X83" s="16"/>
    </row>
    <row r="84" spans="1:37">
      <c r="D84" s="22" t="s">
        <v>199</v>
      </c>
      <c r="E84" s="17"/>
      <c r="F84" s="19"/>
      <c r="G84" s="21"/>
      <c r="H84" s="21"/>
      <c r="I84" s="21"/>
      <c r="J84" s="21"/>
      <c r="K84" s="20"/>
      <c r="L84" s="20"/>
      <c r="M84" s="17"/>
      <c r="N84" s="17"/>
      <c r="O84" s="19"/>
      <c r="P84" s="19"/>
      <c r="Q84" s="17"/>
      <c r="R84" s="17"/>
      <c r="S84" s="17"/>
      <c r="T84" s="18"/>
      <c r="U84" s="18"/>
      <c r="V84" s="18" t="s">
        <v>13</v>
      </c>
      <c r="W84" s="17"/>
      <c r="X84" s="16"/>
    </row>
    <row r="85" spans="1:37">
      <c r="D85" s="22" t="s">
        <v>198</v>
      </c>
      <c r="E85" s="17"/>
      <c r="F85" s="19"/>
      <c r="G85" s="21"/>
      <c r="H85" s="21"/>
      <c r="I85" s="21"/>
      <c r="J85" s="21"/>
      <c r="K85" s="20"/>
      <c r="L85" s="20"/>
      <c r="M85" s="17"/>
      <c r="N85" s="17"/>
      <c r="O85" s="19"/>
      <c r="P85" s="19"/>
      <c r="Q85" s="17"/>
      <c r="R85" s="17"/>
      <c r="S85" s="17"/>
      <c r="T85" s="18"/>
      <c r="U85" s="18"/>
      <c r="V85" s="18" t="s">
        <v>13</v>
      </c>
      <c r="W85" s="17"/>
      <c r="X85" s="16"/>
    </row>
    <row r="86" spans="1:37">
      <c r="D86" s="22" t="s">
        <v>197</v>
      </c>
      <c r="E86" s="17"/>
      <c r="F86" s="19"/>
      <c r="G86" s="21"/>
      <c r="H86" s="21"/>
      <c r="I86" s="21"/>
      <c r="J86" s="21"/>
      <c r="K86" s="20"/>
      <c r="L86" s="20"/>
      <c r="M86" s="17"/>
      <c r="N86" s="17"/>
      <c r="O86" s="19"/>
      <c r="P86" s="19"/>
      <c r="Q86" s="17"/>
      <c r="R86" s="17"/>
      <c r="S86" s="17"/>
      <c r="T86" s="18"/>
      <c r="U86" s="18"/>
      <c r="V86" s="18" t="s">
        <v>13</v>
      </c>
      <c r="W86" s="17"/>
      <c r="X86" s="16"/>
    </row>
    <row r="87" spans="1:37">
      <c r="D87" s="22" t="s">
        <v>196</v>
      </c>
      <c r="E87" s="17"/>
      <c r="F87" s="19"/>
      <c r="G87" s="21"/>
      <c r="H87" s="21"/>
      <c r="I87" s="21"/>
      <c r="J87" s="21"/>
      <c r="K87" s="20"/>
      <c r="L87" s="20"/>
      <c r="M87" s="17"/>
      <c r="N87" s="17"/>
      <c r="O87" s="19"/>
      <c r="P87" s="19"/>
      <c r="Q87" s="17"/>
      <c r="R87" s="17"/>
      <c r="S87" s="17"/>
      <c r="T87" s="18"/>
      <c r="U87" s="18"/>
      <c r="V87" s="18" t="s">
        <v>13</v>
      </c>
      <c r="W87" s="17"/>
      <c r="X87" s="16"/>
    </row>
    <row r="88" spans="1:37">
      <c r="D88" s="22" t="s">
        <v>195</v>
      </c>
      <c r="E88" s="17"/>
      <c r="F88" s="19"/>
      <c r="G88" s="21"/>
      <c r="H88" s="21"/>
      <c r="I88" s="21"/>
      <c r="J88" s="21"/>
      <c r="K88" s="20"/>
      <c r="L88" s="20"/>
      <c r="M88" s="17"/>
      <c r="N88" s="17"/>
      <c r="O88" s="19"/>
      <c r="P88" s="19"/>
      <c r="Q88" s="17"/>
      <c r="R88" s="17"/>
      <c r="S88" s="17"/>
      <c r="T88" s="18"/>
      <c r="U88" s="18"/>
      <c r="V88" s="18" t="s">
        <v>13</v>
      </c>
      <c r="W88" s="17"/>
      <c r="X88" s="16"/>
    </row>
    <row r="89" spans="1:37">
      <c r="D89" s="22" t="s">
        <v>194</v>
      </c>
      <c r="E89" s="17"/>
      <c r="F89" s="19"/>
      <c r="G89" s="21"/>
      <c r="H89" s="21"/>
      <c r="I89" s="21"/>
      <c r="J89" s="21"/>
      <c r="K89" s="20"/>
      <c r="L89" s="20"/>
      <c r="M89" s="17"/>
      <c r="N89" s="17"/>
      <c r="O89" s="19"/>
      <c r="P89" s="19"/>
      <c r="Q89" s="17"/>
      <c r="R89" s="17"/>
      <c r="S89" s="17"/>
      <c r="T89" s="18"/>
      <c r="U89" s="18"/>
      <c r="V89" s="18" t="s">
        <v>13</v>
      </c>
      <c r="W89" s="17"/>
      <c r="X89" s="16"/>
    </row>
    <row r="90" spans="1:37">
      <c r="D90" s="22" t="s">
        <v>193</v>
      </c>
      <c r="E90" s="17"/>
      <c r="F90" s="19"/>
      <c r="G90" s="21"/>
      <c r="H90" s="21"/>
      <c r="I90" s="21"/>
      <c r="J90" s="21"/>
      <c r="K90" s="20"/>
      <c r="L90" s="20"/>
      <c r="M90" s="17"/>
      <c r="N90" s="17"/>
      <c r="O90" s="19"/>
      <c r="P90" s="19"/>
      <c r="Q90" s="17"/>
      <c r="R90" s="17"/>
      <c r="S90" s="17"/>
      <c r="T90" s="18"/>
      <c r="U90" s="18"/>
      <c r="V90" s="18" t="s">
        <v>13</v>
      </c>
      <c r="W90" s="17"/>
      <c r="X90" s="16"/>
    </row>
    <row r="91" spans="1:37">
      <c r="D91" s="22" t="s">
        <v>192</v>
      </c>
      <c r="E91" s="17"/>
      <c r="F91" s="19"/>
      <c r="G91" s="21"/>
      <c r="H91" s="21"/>
      <c r="I91" s="21"/>
      <c r="J91" s="21"/>
      <c r="K91" s="20"/>
      <c r="L91" s="20"/>
      <c r="M91" s="17"/>
      <c r="N91" s="17"/>
      <c r="O91" s="19"/>
      <c r="P91" s="19"/>
      <c r="Q91" s="17"/>
      <c r="R91" s="17"/>
      <c r="S91" s="17"/>
      <c r="T91" s="18"/>
      <c r="U91" s="18"/>
      <c r="V91" s="18" t="s">
        <v>13</v>
      </c>
      <c r="W91" s="17"/>
      <c r="X91" s="16"/>
    </row>
    <row r="92" spans="1:37">
      <c r="D92" s="22" t="s">
        <v>191</v>
      </c>
      <c r="E92" s="17"/>
      <c r="F92" s="19"/>
      <c r="G92" s="21"/>
      <c r="H92" s="21"/>
      <c r="I92" s="21"/>
      <c r="J92" s="21"/>
      <c r="K92" s="20"/>
      <c r="L92" s="20"/>
      <c r="M92" s="17"/>
      <c r="N92" s="17"/>
      <c r="O92" s="19"/>
      <c r="P92" s="19"/>
      <c r="Q92" s="17"/>
      <c r="R92" s="17"/>
      <c r="S92" s="17"/>
      <c r="T92" s="18"/>
      <c r="U92" s="18"/>
      <c r="V92" s="18" t="s">
        <v>13</v>
      </c>
      <c r="W92" s="17"/>
      <c r="X92" s="16"/>
    </row>
    <row r="93" spans="1:37">
      <c r="A93" s="13">
        <v>40</v>
      </c>
      <c r="B93" s="12" t="s">
        <v>12</v>
      </c>
      <c r="C93" s="5" t="s">
        <v>188</v>
      </c>
      <c r="D93" s="11" t="s">
        <v>190</v>
      </c>
      <c r="E93" s="7">
        <v>10346.65</v>
      </c>
      <c r="F93" s="4" t="s">
        <v>23</v>
      </c>
      <c r="P93" s="4" t="s">
        <v>39</v>
      </c>
      <c r="V93" s="8" t="s">
        <v>8</v>
      </c>
      <c r="X93" s="15" t="s">
        <v>189</v>
      </c>
      <c r="Y93" s="15" t="s">
        <v>188</v>
      </c>
      <c r="Z93" s="5" t="s">
        <v>47</v>
      </c>
      <c r="AJ93" s="2" t="s">
        <v>4</v>
      </c>
      <c r="AK93" s="2" t="s">
        <v>3</v>
      </c>
    </row>
    <row r="94" spans="1:37">
      <c r="D94" s="22" t="s">
        <v>187</v>
      </c>
      <c r="E94" s="17"/>
      <c r="F94" s="19"/>
      <c r="G94" s="21"/>
      <c r="H94" s="21"/>
      <c r="I94" s="21"/>
      <c r="J94" s="21"/>
      <c r="K94" s="20"/>
      <c r="L94" s="20"/>
      <c r="M94" s="17"/>
      <c r="N94" s="17"/>
      <c r="O94" s="19"/>
      <c r="P94" s="19"/>
      <c r="Q94" s="17"/>
      <c r="R94" s="17"/>
      <c r="S94" s="17"/>
      <c r="T94" s="18"/>
      <c r="U94" s="18"/>
      <c r="V94" s="18" t="s">
        <v>13</v>
      </c>
      <c r="W94" s="17"/>
      <c r="X94" s="16"/>
    </row>
    <row r="95" spans="1:37">
      <c r="A95" s="13">
        <v>41</v>
      </c>
      <c r="B95" s="12" t="s">
        <v>12</v>
      </c>
      <c r="C95" s="5" t="s">
        <v>184</v>
      </c>
      <c r="D95" s="11" t="s">
        <v>186</v>
      </c>
      <c r="E95" s="7">
        <v>998</v>
      </c>
      <c r="F95" s="4" t="s">
        <v>62</v>
      </c>
      <c r="P95" s="4" t="s">
        <v>39</v>
      </c>
      <c r="V95" s="8" t="s">
        <v>8</v>
      </c>
      <c r="X95" s="15" t="s">
        <v>185</v>
      </c>
      <c r="Y95" s="15" t="s">
        <v>184</v>
      </c>
      <c r="Z95" s="5" t="s">
        <v>5</v>
      </c>
      <c r="AJ95" s="2" t="s">
        <v>4</v>
      </c>
      <c r="AK95" s="2" t="s">
        <v>3</v>
      </c>
    </row>
    <row r="96" spans="1:37">
      <c r="D96" s="14" t="s">
        <v>35</v>
      </c>
      <c r="E96" s="10"/>
    </row>
    <row r="97" spans="1:37">
      <c r="D97" s="23" t="s">
        <v>34</v>
      </c>
    </row>
    <row r="98" spans="1:37">
      <c r="A98" s="13">
        <v>42</v>
      </c>
      <c r="B98" s="12" t="s">
        <v>12</v>
      </c>
      <c r="C98" s="5" t="s">
        <v>181</v>
      </c>
      <c r="D98" s="11" t="s">
        <v>183</v>
      </c>
      <c r="E98" s="7">
        <v>20</v>
      </c>
      <c r="F98" s="4" t="s">
        <v>62</v>
      </c>
      <c r="P98" s="4" t="s">
        <v>9</v>
      </c>
      <c r="V98" s="8" t="s">
        <v>8</v>
      </c>
      <c r="X98" s="15" t="s">
        <v>182</v>
      </c>
      <c r="Y98" s="15" t="s">
        <v>181</v>
      </c>
      <c r="Z98" s="5" t="s">
        <v>5</v>
      </c>
      <c r="AJ98" s="2" t="s">
        <v>4</v>
      </c>
      <c r="AK98" s="2" t="s">
        <v>3</v>
      </c>
    </row>
    <row r="99" spans="1:37">
      <c r="D99" s="22" t="s">
        <v>180</v>
      </c>
      <c r="E99" s="17"/>
      <c r="F99" s="19"/>
      <c r="G99" s="21"/>
      <c r="H99" s="21"/>
      <c r="I99" s="21"/>
      <c r="J99" s="21"/>
      <c r="K99" s="20"/>
      <c r="L99" s="20"/>
      <c r="M99" s="17"/>
      <c r="N99" s="17"/>
      <c r="O99" s="19"/>
      <c r="P99" s="19"/>
      <c r="Q99" s="17"/>
      <c r="R99" s="17"/>
      <c r="S99" s="17"/>
      <c r="T99" s="18"/>
      <c r="U99" s="18"/>
      <c r="V99" s="18" t="s">
        <v>13</v>
      </c>
      <c r="W99" s="17"/>
      <c r="X99" s="16"/>
    </row>
    <row r="100" spans="1:37">
      <c r="A100" s="13">
        <v>43</v>
      </c>
      <c r="B100" s="12" t="s">
        <v>12</v>
      </c>
      <c r="C100" s="5" t="s">
        <v>177</v>
      </c>
      <c r="D100" s="11" t="s">
        <v>179</v>
      </c>
      <c r="E100" s="7">
        <v>80</v>
      </c>
      <c r="F100" s="4" t="s">
        <v>31</v>
      </c>
      <c r="P100" s="4" t="s">
        <v>9</v>
      </c>
      <c r="V100" s="8" t="s">
        <v>8</v>
      </c>
      <c r="X100" s="15" t="s">
        <v>178</v>
      </c>
      <c r="Y100" s="15" t="s">
        <v>177</v>
      </c>
      <c r="Z100" s="5" t="s">
        <v>5</v>
      </c>
      <c r="AJ100" s="2" t="s">
        <v>4</v>
      </c>
      <c r="AK100" s="2" t="s">
        <v>3</v>
      </c>
    </row>
    <row r="101" spans="1:37">
      <c r="D101" s="22" t="s">
        <v>176</v>
      </c>
      <c r="E101" s="17"/>
      <c r="F101" s="19"/>
      <c r="G101" s="21"/>
      <c r="H101" s="21"/>
      <c r="I101" s="21"/>
      <c r="J101" s="21"/>
      <c r="K101" s="20"/>
      <c r="L101" s="20"/>
      <c r="M101" s="17"/>
      <c r="N101" s="17"/>
      <c r="O101" s="19"/>
      <c r="P101" s="19"/>
      <c r="Q101" s="17"/>
      <c r="R101" s="17"/>
      <c r="S101" s="17"/>
      <c r="T101" s="18"/>
      <c r="U101" s="18"/>
      <c r="V101" s="18" t="s">
        <v>13</v>
      </c>
      <c r="W101" s="17"/>
      <c r="X101" s="16"/>
    </row>
    <row r="102" spans="1:37">
      <c r="D102" s="22" t="s">
        <v>175</v>
      </c>
      <c r="E102" s="17"/>
      <c r="F102" s="19"/>
      <c r="G102" s="21"/>
      <c r="H102" s="21"/>
      <c r="I102" s="21"/>
      <c r="J102" s="21"/>
      <c r="K102" s="20"/>
      <c r="L102" s="20"/>
      <c r="M102" s="17"/>
      <c r="N102" s="17"/>
      <c r="O102" s="19"/>
      <c r="P102" s="19"/>
      <c r="Q102" s="17"/>
      <c r="R102" s="17"/>
      <c r="S102" s="17"/>
      <c r="T102" s="18"/>
      <c r="U102" s="18"/>
      <c r="V102" s="18" t="s">
        <v>13</v>
      </c>
      <c r="W102" s="17"/>
      <c r="X102" s="16"/>
    </row>
    <row r="103" spans="1:37">
      <c r="D103" s="22" t="s">
        <v>175</v>
      </c>
      <c r="E103" s="17"/>
      <c r="F103" s="19"/>
      <c r="G103" s="21"/>
      <c r="H103" s="21"/>
      <c r="I103" s="21"/>
      <c r="J103" s="21"/>
      <c r="K103" s="20"/>
      <c r="L103" s="20"/>
      <c r="M103" s="17"/>
      <c r="N103" s="17"/>
      <c r="O103" s="19"/>
      <c r="P103" s="19"/>
      <c r="Q103" s="17"/>
      <c r="R103" s="17"/>
      <c r="S103" s="17"/>
      <c r="T103" s="18"/>
      <c r="U103" s="18"/>
      <c r="V103" s="18" t="s">
        <v>13</v>
      </c>
      <c r="W103" s="17"/>
      <c r="X103" s="16"/>
    </row>
    <row r="104" spans="1:37">
      <c r="D104" s="22" t="s">
        <v>174</v>
      </c>
      <c r="E104" s="17"/>
      <c r="F104" s="19"/>
      <c r="G104" s="21"/>
      <c r="H104" s="21"/>
      <c r="I104" s="21"/>
      <c r="J104" s="21"/>
      <c r="K104" s="20"/>
      <c r="L104" s="20"/>
      <c r="M104" s="17"/>
      <c r="N104" s="17"/>
      <c r="O104" s="19"/>
      <c r="P104" s="19"/>
      <c r="Q104" s="17"/>
      <c r="R104" s="17"/>
      <c r="S104" s="17"/>
      <c r="T104" s="18"/>
      <c r="U104" s="18"/>
      <c r="V104" s="18" t="s">
        <v>13</v>
      </c>
      <c r="W104" s="17"/>
      <c r="X104" s="16"/>
    </row>
    <row r="105" spans="1:37">
      <c r="A105" s="13">
        <v>44</v>
      </c>
      <c r="B105" s="12" t="s">
        <v>173</v>
      </c>
      <c r="C105" s="5" t="s">
        <v>170</v>
      </c>
      <c r="D105" s="11" t="s">
        <v>172</v>
      </c>
      <c r="E105" s="7">
        <v>80</v>
      </c>
      <c r="F105" s="4" t="s">
        <v>159</v>
      </c>
      <c r="P105" s="4" t="s">
        <v>9</v>
      </c>
      <c r="V105" s="8" t="s">
        <v>171</v>
      </c>
      <c r="X105" s="15" t="s">
        <v>170</v>
      </c>
      <c r="Y105" s="15" t="s">
        <v>170</v>
      </c>
      <c r="Z105" s="5" t="s">
        <v>169</v>
      </c>
      <c r="AA105" s="5" t="s">
        <v>168</v>
      </c>
      <c r="AJ105" s="2" t="s">
        <v>167</v>
      </c>
      <c r="AK105" s="2" t="s">
        <v>3</v>
      </c>
    </row>
    <row r="106" spans="1:37">
      <c r="A106" s="13">
        <v>45</v>
      </c>
      <c r="B106" s="12" t="s">
        <v>166</v>
      </c>
      <c r="C106" s="5" t="s">
        <v>163</v>
      </c>
      <c r="D106" s="11" t="s">
        <v>165</v>
      </c>
      <c r="E106" s="7">
        <v>25</v>
      </c>
      <c r="F106" s="4" t="s">
        <v>164</v>
      </c>
      <c r="P106" s="4" t="s">
        <v>9</v>
      </c>
      <c r="V106" s="8" t="s">
        <v>8</v>
      </c>
      <c r="X106" s="15" t="s">
        <v>163</v>
      </c>
      <c r="Y106" s="15" t="s">
        <v>163</v>
      </c>
      <c r="Z106" s="5" t="s">
        <v>162</v>
      </c>
      <c r="AJ106" s="2" t="s">
        <v>4</v>
      </c>
      <c r="AK106" s="2" t="s">
        <v>3</v>
      </c>
    </row>
    <row r="107" spans="1:37">
      <c r="A107" s="13">
        <v>46</v>
      </c>
      <c r="B107" s="12" t="s">
        <v>161</v>
      </c>
      <c r="C107" s="5" t="s">
        <v>157</v>
      </c>
      <c r="D107" s="11" t="s">
        <v>160</v>
      </c>
      <c r="E107" s="7">
        <v>25</v>
      </c>
      <c r="F107" s="4" t="s">
        <v>159</v>
      </c>
      <c r="P107" s="4" t="s">
        <v>9</v>
      </c>
      <c r="V107" s="8" t="s">
        <v>8</v>
      </c>
      <c r="X107" s="15" t="s">
        <v>158</v>
      </c>
      <c r="Y107" s="15" t="s">
        <v>157</v>
      </c>
      <c r="Z107" s="5" t="s">
        <v>156</v>
      </c>
      <c r="AJ107" s="2" t="s">
        <v>4</v>
      </c>
      <c r="AK107" s="2" t="s">
        <v>3</v>
      </c>
    </row>
    <row r="108" spans="1:37">
      <c r="A108" s="13">
        <v>47</v>
      </c>
      <c r="B108" s="12" t="s">
        <v>19</v>
      </c>
      <c r="C108" s="5" t="s">
        <v>153</v>
      </c>
      <c r="D108" s="11" t="s">
        <v>155</v>
      </c>
      <c r="E108" s="7">
        <v>4818.3999999999996</v>
      </c>
      <c r="F108" s="4" t="s">
        <v>10</v>
      </c>
      <c r="P108" s="4" t="s">
        <v>9</v>
      </c>
      <c r="V108" s="8" t="s">
        <v>8</v>
      </c>
      <c r="X108" s="15" t="s">
        <v>154</v>
      </c>
      <c r="Y108" s="15" t="s">
        <v>153</v>
      </c>
      <c r="Z108" s="5" t="s">
        <v>152</v>
      </c>
      <c r="AJ108" s="2" t="s">
        <v>4</v>
      </c>
      <c r="AK108" s="2" t="s">
        <v>3</v>
      </c>
    </row>
    <row r="109" spans="1:37">
      <c r="D109" s="22" t="s">
        <v>151</v>
      </c>
      <c r="E109" s="17"/>
      <c r="F109" s="19"/>
      <c r="G109" s="21"/>
      <c r="H109" s="21"/>
      <c r="I109" s="21"/>
      <c r="J109" s="21"/>
      <c r="K109" s="20"/>
      <c r="L109" s="20"/>
      <c r="M109" s="17"/>
      <c r="N109" s="17"/>
      <c r="O109" s="19"/>
      <c r="P109" s="19"/>
      <c r="Q109" s="17"/>
      <c r="R109" s="17"/>
      <c r="S109" s="17"/>
      <c r="T109" s="18"/>
      <c r="U109" s="18"/>
      <c r="V109" s="18" t="s">
        <v>13</v>
      </c>
      <c r="W109" s="17"/>
      <c r="X109" s="16"/>
    </row>
    <row r="110" spans="1:37">
      <c r="A110" s="13">
        <v>48</v>
      </c>
      <c r="B110" s="12" t="s">
        <v>12</v>
      </c>
      <c r="C110" s="5" t="s">
        <v>148</v>
      </c>
      <c r="D110" s="11" t="s">
        <v>150</v>
      </c>
      <c r="E110" s="7">
        <v>14470.619000000001</v>
      </c>
      <c r="F110" s="4" t="s">
        <v>10</v>
      </c>
      <c r="P110" s="4" t="s">
        <v>9</v>
      </c>
      <c r="V110" s="8" t="s">
        <v>8</v>
      </c>
      <c r="X110" s="15" t="s">
        <v>149</v>
      </c>
      <c r="Y110" s="15" t="s">
        <v>148</v>
      </c>
      <c r="Z110" s="5" t="s">
        <v>47</v>
      </c>
      <c r="AJ110" s="2" t="s">
        <v>4</v>
      </c>
      <c r="AK110" s="2" t="s">
        <v>3</v>
      </c>
    </row>
    <row r="111" spans="1:37" ht="24">
      <c r="A111" s="13">
        <v>49</v>
      </c>
      <c r="B111" s="12" t="s">
        <v>12</v>
      </c>
      <c r="C111" s="5" t="s">
        <v>145</v>
      </c>
      <c r="D111" s="11" t="s">
        <v>147</v>
      </c>
      <c r="E111" s="7">
        <v>14470.619000000001</v>
      </c>
      <c r="F111" s="4" t="s">
        <v>10</v>
      </c>
      <c r="P111" s="4" t="s">
        <v>9</v>
      </c>
      <c r="V111" s="8" t="s">
        <v>8</v>
      </c>
      <c r="X111" s="15" t="s">
        <v>146</v>
      </c>
      <c r="Y111" s="15" t="s">
        <v>145</v>
      </c>
      <c r="Z111" s="5" t="s">
        <v>47</v>
      </c>
      <c r="AJ111" s="2" t="s">
        <v>4</v>
      </c>
      <c r="AK111" s="2" t="s">
        <v>3</v>
      </c>
    </row>
    <row r="112" spans="1:37">
      <c r="D112" s="14" t="s">
        <v>2</v>
      </c>
      <c r="E112" s="10"/>
    </row>
    <row r="113" spans="4:5">
      <c r="D113" s="14" t="s">
        <v>1</v>
      </c>
      <c r="E113" s="10"/>
    </row>
    <row r="114" spans="4:5">
      <c r="D114" s="14" t="s">
        <v>0</v>
      </c>
      <c r="E114" s="10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84E7C-4524-4265-81EF-7A0185026968}">
  <dimension ref="A1:AMJ59"/>
  <sheetViews>
    <sheetView showGridLines="0" zoomScale="110" zoomScaleNormal="110" workbookViewId="0">
      <pane xSplit="4" ySplit="10" topLeftCell="E39" activePane="bottomRight" state="frozen"/>
      <selection pane="topRight"/>
      <selection pane="bottomLeft"/>
      <selection pane="bottomRight" activeCell="I3" sqref="I3"/>
    </sheetView>
  </sheetViews>
  <sheetFormatPr baseColWidth="10" defaultColWidth="8" defaultRowHeight="13"/>
  <cols>
    <col min="1" max="1" width="6" style="13" customWidth="1"/>
    <col min="2" max="2" width="3.33203125" style="12" customWidth="1"/>
    <col min="3" max="3" width="11.5" style="5" customWidth="1"/>
    <col min="4" max="4" width="40.6640625" style="11" customWidth="1"/>
    <col min="5" max="5" width="10" style="7" customWidth="1"/>
    <col min="6" max="6" width="5.1640625" style="4" customWidth="1"/>
    <col min="7" max="7" width="7.83203125" style="10" customWidth="1"/>
    <col min="8" max="10" width="8.6640625" style="10" customWidth="1"/>
    <col min="11" max="11" width="6.5" style="9" customWidth="1"/>
    <col min="12" max="12" width="7.33203125" style="9" customWidth="1"/>
    <col min="13" max="13" width="6.33203125" style="7" customWidth="1"/>
    <col min="14" max="14" width="6.1640625" style="7" customWidth="1"/>
    <col min="15" max="15" width="3.1640625" style="4" hidden="1" customWidth="1"/>
    <col min="16" max="16" width="11.33203125" style="4" customWidth="1"/>
    <col min="17" max="19" width="10" style="7" customWidth="1"/>
    <col min="20" max="20" width="9.5" style="8" customWidth="1"/>
    <col min="21" max="21" width="9.1640625" style="8" customWidth="1"/>
    <col min="22" max="22" width="5.1640625" style="8" customWidth="1"/>
    <col min="23" max="23" width="8.1640625" style="7" customWidth="1"/>
    <col min="24" max="25" width="10.5" style="6" customWidth="1"/>
    <col min="26" max="26" width="6.83203125" style="5" customWidth="1"/>
    <col min="27" max="27" width="11.33203125" style="5" customWidth="1"/>
    <col min="28" max="28" width="3.83203125" style="4" customWidth="1"/>
    <col min="29" max="30" width="2.5" style="4" customWidth="1"/>
    <col min="31" max="34" width="8.1640625" style="3" customWidth="1"/>
    <col min="35" max="35" width="8.1640625" style="2" customWidth="1"/>
    <col min="36" max="37" width="8.1640625" style="2" hidden="1" customWidth="1"/>
    <col min="38" max="1024" width="8" style="2"/>
    <col min="1025" max="16384" width="8" style="1"/>
  </cols>
  <sheetData>
    <row r="1" spans="1:37" s="2" customFormat="1" ht="12.75" customHeight="1">
      <c r="A1" s="49" t="s">
        <v>144</v>
      </c>
      <c r="G1" s="46"/>
      <c r="I1" s="49" t="s">
        <v>143</v>
      </c>
      <c r="J1" s="46"/>
      <c r="K1" s="45"/>
      <c r="Q1" s="44"/>
      <c r="R1" s="44"/>
      <c r="S1" s="44"/>
      <c r="X1" s="6"/>
      <c r="Y1" s="6"/>
      <c r="Z1" s="55" t="s">
        <v>142</v>
      </c>
      <c r="AA1" s="55" t="s">
        <v>141</v>
      </c>
      <c r="AB1" s="59" t="s">
        <v>140</v>
      </c>
      <c r="AC1" s="59" t="s">
        <v>139</v>
      </c>
      <c r="AD1" s="59" t="s">
        <v>138</v>
      </c>
      <c r="AE1" s="51" t="s">
        <v>137</v>
      </c>
      <c r="AF1" s="58" t="s">
        <v>136</v>
      </c>
    </row>
    <row r="2" spans="1:37" s="2" customFormat="1" ht="11">
      <c r="A2" s="49" t="s">
        <v>135</v>
      </c>
      <c r="G2" s="46"/>
      <c r="H2" s="43"/>
      <c r="I2" s="49" t="s">
        <v>134</v>
      </c>
      <c r="J2" s="46"/>
      <c r="K2" s="45"/>
      <c r="Q2" s="44"/>
      <c r="R2" s="44"/>
      <c r="S2" s="44"/>
      <c r="X2" s="6"/>
      <c r="Y2" s="6"/>
      <c r="Z2" s="55" t="s">
        <v>133</v>
      </c>
      <c r="AA2" s="53" t="s">
        <v>132</v>
      </c>
      <c r="AB2" s="54" t="s">
        <v>124</v>
      </c>
      <c r="AC2" s="54"/>
      <c r="AD2" s="53"/>
      <c r="AE2" s="51">
        <v>1</v>
      </c>
      <c r="AF2" s="57">
        <v>123.5</v>
      </c>
    </row>
    <row r="3" spans="1:37" s="2" customFormat="1" ht="11">
      <c r="A3" s="49" t="s">
        <v>131</v>
      </c>
      <c r="G3" s="46"/>
      <c r="I3" s="49" t="s">
        <v>376</v>
      </c>
      <c r="J3" s="46"/>
      <c r="K3" s="45"/>
      <c r="Q3" s="44"/>
      <c r="R3" s="44"/>
      <c r="S3" s="44"/>
      <c r="X3" s="6"/>
      <c r="Y3" s="6"/>
      <c r="Z3" s="55" t="s">
        <v>130</v>
      </c>
      <c r="AA3" s="53" t="s">
        <v>125</v>
      </c>
      <c r="AB3" s="54" t="s">
        <v>124</v>
      </c>
      <c r="AC3" s="54" t="s">
        <v>123</v>
      </c>
      <c r="AD3" s="53" t="s">
        <v>122</v>
      </c>
      <c r="AE3" s="51">
        <v>2</v>
      </c>
      <c r="AF3" s="50">
        <v>123.46</v>
      </c>
    </row>
    <row r="4" spans="1:37" s="2" customFormat="1" ht="11">
      <c r="Q4" s="44"/>
      <c r="R4" s="44"/>
      <c r="S4" s="44"/>
      <c r="X4" s="6"/>
      <c r="Y4" s="6"/>
      <c r="Z4" s="55" t="s">
        <v>129</v>
      </c>
      <c r="AA4" s="53" t="s">
        <v>128</v>
      </c>
      <c r="AB4" s="54" t="s">
        <v>124</v>
      </c>
      <c r="AC4" s="54"/>
      <c r="AD4" s="53"/>
      <c r="AE4" s="51">
        <v>3</v>
      </c>
      <c r="AF4" s="56">
        <v>123.45699999999999</v>
      </c>
    </row>
    <row r="5" spans="1:37" s="2" customFormat="1" ht="11">
      <c r="A5" s="49" t="s">
        <v>345</v>
      </c>
      <c r="Q5" s="44"/>
      <c r="R5" s="44"/>
      <c r="S5" s="44"/>
      <c r="X5" s="6"/>
      <c r="Y5" s="6"/>
      <c r="Z5" s="55" t="s">
        <v>126</v>
      </c>
      <c r="AA5" s="53" t="s">
        <v>125</v>
      </c>
      <c r="AB5" s="54" t="s">
        <v>124</v>
      </c>
      <c r="AC5" s="54" t="s">
        <v>123</v>
      </c>
      <c r="AD5" s="53" t="s">
        <v>122</v>
      </c>
      <c r="AE5" s="51">
        <v>4</v>
      </c>
      <c r="AF5" s="52">
        <v>123.4567</v>
      </c>
    </row>
    <row r="6" spans="1:37" s="2" customFormat="1" ht="12">
      <c r="A6" s="49" t="s">
        <v>374</v>
      </c>
      <c r="Q6" s="44"/>
      <c r="R6" s="44"/>
      <c r="S6" s="44"/>
      <c r="X6" s="6"/>
      <c r="Y6" s="6"/>
      <c r="Z6" s="43"/>
      <c r="AA6" s="43"/>
      <c r="AE6" s="51" t="s">
        <v>121</v>
      </c>
      <c r="AF6" s="50">
        <v>123.46</v>
      </c>
    </row>
    <row r="7" spans="1:37" s="2" customFormat="1" ht="11">
      <c r="A7" s="49"/>
      <c r="Q7" s="44"/>
      <c r="R7" s="44"/>
      <c r="S7" s="44"/>
      <c r="X7" s="6"/>
      <c r="Y7" s="6"/>
      <c r="Z7" s="43"/>
      <c r="AA7" s="43"/>
    </row>
    <row r="8" spans="1:37" s="2" customFormat="1">
      <c r="A8" s="2" t="s">
        <v>120</v>
      </c>
      <c r="B8" s="48"/>
      <c r="C8" s="43"/>
      <c r="D8" s="47" t="str">
        <f>CONCATENATE(AA2," ",AB2," ",AC2," ",AD2)</f>
        <v xml:space="preserve">Prehľad rozpočtových nákladov v EUR  </v>
      </c>
      <c r="E8" s="44"/>
      <c r="G8" s="46"/>
      <c r="H8" s="46"/>
      <c r="I8" s="46"/>
      <c r="J8" s="46"/>
      <c r="K8" s="45"/>
      <c r="L8" s="45"/>
      <c r="M8" s="44"/>
      <c r="N8" s="44"/>
      <c r="Q8" s="44"/>
      <c r="R8" s="44"/>
      <c r="S8" s="44"/>
      <c r="X8" s="6"/>
      <c r="Y8" s="6"/>
      <c r="Z8" s="43"/>
      <c r="AA8" s="43"/>
      <c r="AE8" s="4"/>
      <c r="AF8" s="4"/>
      <c r="AG8" s="4"/>
      <c r="AH8" s="4"/>
    </row>
    <row r="9" spans="1:37">
      <c r="A9" s="36" t="s">
        <v>119</v>
      </c>
      <c r="B9" s="36" t="s">
        <v>118</v>
      </c>
      <c r="C9" s="36" t="s">
        <v>106</v>
      </c>
      <c r="D9" s="36" t="s">
        <v>117</v>
      </c>
      <c r="E9" s="36" t="s">
        <v>98</v>
      </c>
      <c r="F9" s="36" t="s">
        <v>116</v>
      </c>
      <c r="G9" s="36" t="s">
        <v>88</v>
      </c>
      <c r="H9" s="36" t="s">
        <v>115</v>
      </c>
      <c r="I9" s="36" t="s">
        <v>114</v>
      </c>
      <c r="J9" s="36" t="s">
        <v>87</v>
      </c>
      <c r="K9" s="60" t="s">
        <v>113</v>
      </c>
      <c r="L9" s="60"/>
      <c r="M9" s="61" t="s">
        <v>112</v>
      </c>
      <c r="N9" s="61"/>
      <c r="O9" s="36" t="s">
        <v>111</v>
      </c>
      <c r="P9" s="42" t="s">
        <v>110</v>
      </c>
      <c r="Q9" s="36" t="s">
        <v>98</v>
      </c>
      <c r="R9" s="36" t="s">
        <v>98</v>
      </c>
      <c r="S9" s="42" t="s">
        <v>98</v>
      </c>
      <c r="T9" s="41" t="s">
        <v>109</v>
      </c>
      <c r="U9" s="40" t="s">
        <v>108</v>
      </c>
      <c r="V9" s="39" t="s">
        <v>103</v>
      </c>
      <c r="W9" s="36" t="s">
        <v>107</v>
      </c>
      <c r="X9" s="38" t="s">
        <v>106</v>
      </c>
      <c r="Y9" s="38" t="s">
        <v>106</v>
      </c>
      <c r="Z9" s="37" t="s">
        <v>105</v>
      </c>
      <c r="AA9" s="37" t="s">
        <v>104</v>
      </c>
      <c r="AB9" s="36" t="s">
        <v>103</v>
      </c>
      <c r="AC9" s="36" t="s">
        <v>102</v>
      </c>
      <c r="AD9" s="36" t="s">
        <v>101</v>
      </c>
      <c r="AE9" s="35" t="s">
        <v>100</v>
      </c>
      <c r="AF9" s="35" t="s">
        <v>99</v>
      </c>
      <c r="AG9" s="35" t="s">
        <v>98</v>
      </c>
      <c r="AH9" s="35" t="s">
        <v>97</v>
      </c>
      <c r="AJ9" s="2" t="s">
        <v>96</v>
      </c>
      <c r="AK9" s="2" t="s">
        <v>95</v>
      </c>
    </row>
    <row r="10" spans="1:37">
      <c r="A10" s="26" t="s">
        <v>77</v>
      </c>
      <c r="B10" s="26" t="s">
        <v>94</v>
      </c>
      <c r="C10" s="34"/>
      <c r="D10" s="26" t="s">
        <v>93</v>
      </c>
      <c r="E10" s="26" t="s">
        <v>92</v>
      </c>
      <c r="F10" s="26" t="s">
        <v>91</v>
      </c>
      <c r="G10" s="26" t="s">
        <v>90</v>
      </c>
      <c r="H10" s="26"/>
      <c r="I10" s="26" t="s">
        <v>89</v>
      </c>
      <c r="J10" s="26"/>
      <c r="K10" s="26" t="s">
        <v>88</v>
      </c>
      <c r="L10" s="26" t="s">
        <v>87</v>
      </c>
      <c r="M10" s="33" t="s">
        <v>88</v>
      </c>
      <c r="N10" s="26" t="s">
        <v>87</v>
      </c>
      <c r="O10" s="26" t="s">
        <v>86</v>
      </c>
      <c r="P10" s="33"/>
      <c r="Q10" s="26" t="s">
        <v>85</v>
      </c>
      <c r="R10" s="26" t="s">
        <v>84</v>
      </c>
      <c r="S10" s="33" t="s">
        <v>83</v>
      </c>
      <c r="T10" s="32" t="s">
        <v>82</v>
      </c>
      <c r="U10" s="31" t="s">
        <v>81</v>
      </c>
      <c r="V10" s="30" t="s">
        <v>80</v>
      </c>
      <c r="W10" s="29"/>
      <c r="X10" s="28" t="s">
        <v>79</v>
      </c>
      <c r="Y10" s="28"/>
      <c r="Z10" s="27" t="s">
        <v>78</v>
      </c>
      <c r="AA10" s="27" t="s">
        <v>77</v>
      </c>
      <c r="AB10" s="26" t="s">
        <v>76</v>
      </c>
      <c r="AC10" s="25"/>
      <c r="AD10" s="25"/>
      <c r="AE10" s="24"/>
      <c r="AF10" s="24"/>
      <c r="AG10" s="24"/>
      <c r="AH10" s="24"/>
      <c r="AJ10" s="2" t="s">
        <v>75</v>
      </c>
      <c r="AK10" s="2" t="s">
        <v>74</v>
      </c>
    </row>
    <row r="12" spans="1:37">
      <c r="D12" s="23" t="s">
        <v>73</v>
      </c>
    </row>
    <row r="13" spans="1:37">
      <c r="D13" s="23" t="s">
        <v>72</v>
      </c>
    </row>
    <row r="14" spans="1:37">
      <c r="A14" s="13">
        <v>1</v>
      </c>
      <c r="B14" s="12" t="s">
        <v>33</v>
      </c>
      <c r="C14" s="5" t="s">
        <v>371</v>
      </c>
      <c r="D14" s="11" t="s">
        <v>373</v>
      </c>
      <c r="E14" s="7">
        <v>800</v>
      </c>
      <c r="F14" s="4" t="s">
        <v>23</v>
      </c>
      <c r="P14" s="4" t="s">
        <v>61</v>
      </c>
      <c r="V14" s="8" t="s">
        <v>8</v>
      </c>
      <c r="X14" s="15" t="s">
        <v>372</v>
      </c>
      <c r="Y14" s="15" t="s">
        <v>371</v>
      </c>
      <c r="Z14" s="5" t="s">
        <v>317</v>
      </c>
      <c r="AJ14" s="2" t="s">
        <v>4</v>
      </c>
      <c r="AK14" s="2" t="s">
        <v>3</v>
      </c>
    </row>
    <row r="15" spans="1:37">
      <c r="A15" s="13">
        <v>2</v>
      </c>
      <c r="B15" s="12" t="s">
        <v>19</v>
      </c>
      <c r="C15" s="5" t="s">
        <v>338</v>
      </c>
      <c r="D15" s="11" t="s">
        <v>340</v>
      </c>
      <c r="E15" s="7">
        <v>90</v>
      </c>
      <c r="F15" s="4" t="s">
        <v>62</v>
      </c>
      <c r="P15" s="4" t="s">
        <v>61</v>
      </c>
      <c r="V15" s="8" t="s">
        <v>8</v>
      </c>
      <c r="X15" s="15" t="s">
        <v>339</v>
      </c>
      <c r="Y15" s="15" t="s">
        <v>338</v>
      </c>
      <c r="Z15" s="5" t="s">
        <v>317</v>
      </c>
      <c r="AJ15" s="2" t="s">
        <v>4</v>
      </c>
      <c r="AK15" s="2" t="s">
        <v>3</v>
      </c>
    </row>
    <row r="16" spans="1:37">
      <c r="D16" s="22" t="s">
        <v>370</v>
      </c>
      <c r="E16" s="17"/>
      <c r="F16" s="19"/>
      <c r="G16" s="21"/>
      <c r="H16" s="21"/>
      <c r="I16" s="21"/>
      <c r="J16" s="21"/>
      <c r="K16" s="20"/>
      <c r="L16" s="20"/>
      <c r="M16" s="17"/>
      <c r="N16" s="17"/>
      <c r="O16" s="19"/>
      <c r="P16" s="19"/>
      <c r="Q16" s="17"/>
      <c r="R16" s="17"/>
      <c r="S16" s="17"/>
      <c r="T16" s="18"/>
      <c r="U16" s="18"/>
      <c r="V16" s="18" t="s">
        <v>13</v>
      </c>
      <c r="W16" s="17"/>
      <c r="X16" s="16"/>
    </row>
    <row r="17" spans="1:37">
      <c r="A17" s="13">
        <v>3</v>
      </c>
      <c r="B17" s="12" t="s">
        <v>33</v>
      </c>
      <c r="C17" s="5" t="s">
        <v>367</v>
      </c>
      <c r="D17" s="11" t="s">
        <v>369</v>
      </c>
      <c r="E17" s="7">
        <v>533.70000000000005</v>
      </c>
      <c r="F17" s="4" t="s">
        <v>62</v>
      </c>
      <c r="P17" s="4" t="s">
        <v>61</v>
      </c>
      <c r="V17" s="8" t="s">
        <v>8</v>
      </c>
      <c r="X17" s="15" t="s">
        <v>368</v>
      </c>
      <c r="Y17" s="15" t="s">
        <v>367</v>
      </c>
      <c r="Z17" s="5" t="s">
        <v>58</v>
      </c>
      <c r="AJ17" s="2" t="s">
        <v>4</v>
      </c>
      <c r="AK17" s="2" t="s">
        <v>3</v>
      </c>
    </row>
    <row r="18" spans="1:37">
      <c r="D18" s="22" t="s">
        <v>366</v>
      </c>
      <c r="E18" s="17"/>
      <c r="F18" s="19"/>
      <c r="G18" s="21"/>
      <c r="H18" s="21"/>
      <c r="I18" s="21"/>
      <c r="J18" s="21"/>
      <c r="K18" s="20"/>
      <c r="L18" s="20"/>
      <c r="M18" s="17"/>
      <c r="N18" s="17"/>
      <c r="O18" s="19"/>
      <c r="P18" s="19"/>
      <c r="Q18" s="17"/>
      <c r="R18" s="17"/>
      <c r="S18" s="17"/>
      <c r="T18" s="18"/>
      <c r="U18" s="18"/>
      <c r="V18" s="18" t="s">
        <v>13</v>
      </c>
      <c r="W18" s="17"/>
      <c r="X18" s="16"/>
    </row>
    <row r="19" spans="1:37">
      <c r="A19" s="13">
        <v>4</v>
      </c>
      <c r="B19" s="12" t="s">
        <v>33</v>
      </c>
      <c r="C19" s="5" t="s">
        <v>311</v>
      </c>
      <c r="D19" s="11" t="s">
        <v>313</v>
      </c>
      <c r="E19" s="7">
        <v>111.5</v>
      </c>
      <c r="F19" s="4" t="s">
        <v>62</v>
      </c>
      <c r="P19" s="4" t="s">
        <v>61</v>
      </c>
      <c r="V19" s="8" t="s">
        <v>8</v>
      </c>
      <c r="X19" s="15" t="s">
        <v>312</v>
      </c>
      <c r="Y19" s="15" t="s">
        <v>311</v>
      </c>
      <c r="Z19" s="5" t="s">
        <v>68</v>
      </c>
      <c r="AJ19" s="2" t="s">
        <v>4</v>
      </c>
      <c r="AK19" s="2" t="s">
        <v>3</v>
      </c>
    </row>
    <row r="20" spans="1:37">
      <c r="A20" s="13">
        <v>5</v>
      </c>
      <c r="B20" s="12" t="s">
        <v>33</v>
      </c>
      <c r="C20" s="5" t="s">
        <v>307</v>
      </c>
      <c r="D20" s="11" t="s">
        <v>309</v>
      </c>
      <c r="E20" s="7">
        <v>111.5</v>
      </c>
      <c r="F20" s="4" t="s">
        <v>62</v>
      </c>
      <c r="P20" s="4" t="s">
        <v>61</v>
      </c>
      <c r="V20" s="8" t="s">
        <v>8</v>
      </c>
      <c r="X20" s="15" t="s">
        <v>308</v>
      </c>
      <c r="Y20" s="15" t="s">
        <v>307</v>
      </c>
      <c r="Z20" s="5" t="s">
        <v>68</v>
      </c>
      <c r="AJ20" s="2" t="s">
        <v>4</v>
      </c>
      <c r="AK20" s="2" t="s">
        <v>3</v>
      </c>
    </row>
    <row r="21" spans="1:37">
      <c r="A21" s="13">
        <v>6</v>
      </c>
      <c r="B21" s="12" t="s">
        <v>19</v>
      </c>
      <c r="C21" s="5" t="s">
        <v>260</v>
      </c>
      <c r="D21" s="11" t="s">
        <v>262</v>
      </c>
      <c r="E21" s="7">
        <v>111.5</v>
      </c>
      <c r="F21" s="4" t="s">
        <v>62</v>
      </c>
      <c r="P21" s="4" t="s">
        <v>61</v>
      </c>
      <c r="V21" s="8" t="s">
        <v>8</v>
      </c>
      <c r="X21" s="15" t="s">
        <v>261</v>
      </c>
      <c r="Y21" s="15" t="s">
        <v>260</v>
      </c>
      <c r="Z21" s="5" t="s">
        <v>68</v>
      </c>
      <c r="AJ21" s="2" t="s">
        <v>4</v>
      </c>
      <c r="AK21" s="2" t="s">
        <v>3</v>
      </c>
    </row>
    <row r="22" spans="1:37">
      <c r="A22" s="13">
        <v>7</v>
      </c>
      <c r="B22" s="12" t="s">
        <v>33</v>
      </c>
      <c r="C22" s="5" t="s">
        <v>256</v>
      </c>
      <c r="D22" s="11" t="s">
        <v>258</v>
      </c>
      <c r="E22" s="7">
        <v>800</v>
      </c>
      <c r="F22" s="4" t="s">
        <v>23</v>
      </c>
      <c r="P22" s="4" t="s">
        <v>61</v>
      </c>
      <c r="V22" s="8" t="s">
        <v>8</v>
      </c>
      <c r="X22" s="15" t="s">
        <v>257</v>
      </c>
      <c r="Y22" s="15" t="s">
        <v>256</v>
      </c>
      <c r="Z22" s="5" t="s">
        <v>68</v>
      </c>
      <c r="AJ22" s="2" t="s">
        <v>4</v>
      </c>
      <c r="AK22" s="2" t="s">
        <v>3</v>
      </c>
    </row>
    <row r="23" spans="1:37">
      <c r="A23" s="13">
        <v>8</v>
      </c>
      <c r="B23" s="12" t="s">
        <v>19</v>
      </c>
      <c r="C23" s="5" t="s">
        <v>363</v>
      </c>
      <c r="D23" s="11" t="s">
        <v>365</v>
      </c>
      <c r="E23" s="7">
        <v>686.7</v>
      </c>
      <c r="F23" s="4" t="s">
        <v>62</v>
      </c>
      <c r="P23" s="4" t="s">
        <v>61</v>
      </c>
      <c r="V23" s="8" t="s">
        <v>8</v>
      </c>
      <c r="X23" s="15" t="s">
        <v>364</v>
      </c>
      <c r="Y23" s="15" t="s">
        <v>363</v>
      </c>
      <c r="Z23" s="5" t="s">
        <v>68</v>
      </c>
      <c r="AJ23" s="2" t="s">
        <v>4</v>
      </c>
      <c r="AK23" s="2" t="s">
        <v>3</v>
      </c>
    </row>
    <row r="24" spans="1:37">
      <c r="D24" s="22" t="s">
        <v>362</v>
      </c>
      <c r="E24" s="17"/>
      <c r="F24" s="19"/>
      <c r="G24" s="21"/>
      <c r="H24" s="21"/>
      <c r="I24" s="21"/>
      <c r="J24" s="21"/>
      <c r="K24" s="20"/>
      <c r="L24" s="20"/>
      <c r="M24" s="17"/>
      <c r="N24" s="17"/>
      <c r="O24" s="19"/>
      <c r="P24" s="19"/>
      <c r="Q24" s="17"/>
      <c r="R24" s="17"/>
      <c r="S24" s="17"/>
      <c r="T24" s="18"/>
      <c r="U24" s="18"/>
      <c r="V24" s="18" t="s">
        <v>13</v>
      </c>
      <c r="W24" s="17"/>
      <c r="X24" s="16"/>
    </row>
    <row r="25" spans="1:37">
      <c r="A25" s="13">
        <v>9</v>
      </c>
      <c r="B25" s="12" t="s">
        <v>19</v>
      </c>
      <c r="C25" s="5" t="s">
        <v>59</v>
      </c>
      <c r="D25" s="11" t="s">
        <v>63</v>
      </c>
      <c r="E25" s="7">
        <v>561</v>
      </c>
      <c r="F25" s="4" t="s">
        <v>62</v>
      </c>
      <c r="P25" s="4" t="s">
        <v>61</v>
      </c>
      <c r="V25" s="8" t="s">
        <v>8</v>
      </c>
      <c r="X25" s="15" t="s">
        <v>60</v>
      </c>
      <c r="Y25" s="15" t="s">
        <v>59</v>
      </c>
      <c r="Z25" s="5" t="s">
        <v>58</v>
      </c>
      <c r="AJ25" s="2" t="s">
        <v>4</v>
      </c>
      <c r="AK25" s="2" t="s">
        <v>3</v>
      </c>
    </row>
    <row r="26" spans="1:37">
      <c r="D26" s="22" t="s">
        <v>361</v>
      </c>
      <c r="E26" s="17"/>
      <c r="F26" s="19"/>
      <c r="G26" s="21"/>
      <c r="H26" s="21"/>
      <c r="I26" s="21"/>
      <c r="J26" s="21"/>
      <c r="K26" s="20"/>
      <c r="L26" s="20"/>
      <c r="M26" s="17"/>
      <c r="N26" s="17"/>
      <c r="O26" s="19"/>
      <c r="P26" s="19"/>
      <c r="Q26" s="17"/>
      <c r="R26" s="17"/>
      <c r="S26" s="17"/>
      <c r="T26" s="18"/>
      <c r="U26" s="18"/>
      <c r="V26" s="18" t="s">
        <v>13</v>
      </c>
      <c r="W26" s="17"/>
      <c r="X26" s="16"/>
    </row>
    <row r="27" spans="1:37">
      <c r="A27" s="13">
        <v>10</v>
      </c>
      <c r="B27" s="12" t="s">
        <v>33</v>
      </c>
      <c r="C27" s="5" t="s">
        <v>245</v>
      </c>
      <c r="D27" s="11" t="s">
        <v>247</v>
      </c>
      <c r="E27" s="7">
        <v>237.2</v>
      </c>
      <c r="F27" s="4" t="s">
        <v>62</v>
      </c>
      <c r="P27" s="4" t="s">
        <v>61</v>
      </c>
      <c r="V27" s="8" t="s">
        <v>8</v>
      </c>
      <c r="X27" s="15" t="s">
        <v>246</v>
      </c>
      <c r="Y27" s="15" t="s">
        <v>245</v>
      </c>
      <c r="Z27" s="5" t="s">
        <v>58</v>
      </c>
      <c r="AJ27" s="2" t="s">
        <v>4</v>
      </c>
      <c r="AK27" s="2" t="s">
        <v>3</v>
      </c>
    </row>
    <row r="28" spans="1:37">
      <c r="A28" s="13">
        <v>11</v>
      </c>
      <c r="B28" s="12" t="s">
        <v>19</v>
      </c>
      <c r="C28" s="5" t="s">
        <v>238</v>
      </c>
      <c r="D28" s="11" t="s">
        <v>240</v>
      </c>
      <c r="E28" s="7">
        <v>111.5</v>
      </c>
      <c r="F28" s="4" t="s">
        <v>62</v>
      </c>
      <c r="P28" s="4" t="s">
        <v>61</v>
      </c>
      <c r="V28" s="8" t="s">
        <v>8</v>
      </c>
      <c r="X28" s="15" t="s">
        <v>239</v>
      </c>
      <c r="Y28" s="15" t="s">
        <v>238</v>
      </c>
      <c r="Z28" s="5" t="s">
        <v>68</v>
      </c>
      <c r="AJ28" s="2" t="s">
        <v>4</v>
      </c>
      <c r="AK28" s="2" t="s">
        <v>3</v>
      </c>
    </row>
    <row r="29" spans="1:37">
      <c r="A29" s="13">
        <v>12</v>
      </c>
      <c r="B29" s="12" t="s">
        <v>19</v>
      </c>
      <c r="C29" s="5" t="s">
        <v>235</v>
      </c>
      <c r="D29" s="11" t="s">
        <v>237</v>
      </c>
      <c r="E29" s="7">
        <v>5771.25</v>
      </c>
      <c r="F29" s="4" t="s">
        <v>23</v>
      </c>
      <c r="P29" s="4" t="s">
        <v>61</v>
      </c>
      <c r="V29" s="8" t="s">
        <v>8</v>
      </c>
      <c r="X29" s="15" t="s">
        <v>236</v>
      </c>
      <c r="Y29" s="15" t="s">
        <v>235</v>
      </c>
      <c r="Z29" s="5" t="s">
        <v>58</v>
      </c>
      <c r="AJ29" s="2" t="s">
        <v>4</v>
      </c>
      <c r="AK29" s="2" t="s">
        <v>3</v>
      </c>
    </row>
    <row r="30" spans="1:37">
      <c r="D30" s="22" t="s">
        <v>360</v>
      </c>
      <c r="E30" s="17"/>
      <c r="F30" s="19"/>
      <c r="G30" s="21"/>
      <c r="H30" s="21"/>
      <c r="I30" s="21"/>
      <c r="J30" s="21"/>
      <c r="K30" s="20"/>
      <c r="L30" s="20"/>
      <c r="M30" s="17"/>
      <c r="N30" s="17"/>
      <c r="O30" s="19"/>
      <c r="P30" s="19"/>
      <c r="Q30" s="17"/>
      <c r="R30" s="17"/>
      <c r="S30" s="17"/>
      <c r="T30" s="18"/>
      <c r="U30" s="18"/>
      <c r="V30" s="18" t="s">
        <v>13</v>
      </c>
      <c r="W30" s="17"/>
      <c r="X30" s="16"/>
    </row>
    <row r="31" spans="1:37">
      <c r="D31" s="22" t="s">
        <v>359</v>
      </c>
      <c r="E31" s="17"/>
      <c r="F31" s="19"/>
      <c r="G31" s="21"/>
      <c r="H31" s="21"/>
      <c r="I31" s="21"/>
      <c r="J31" s="21"/>
      <c r="K31" s="20"/>
      <c r="L31" s="20"/>
      <c r="M31" s="17"/>
      <c r="N31" s="17"/>
      <c r="O31" s="19"/>
      <c r="P31" s="19"/>
      <c r="Q31" s="17"/>
      <c r="R31" s="17"/>
      <c r="S31" s="17"/>
      <c r="T31" s="18"/>
      <c r="U31" s="18"/>
      <c r="V31" s="18" t="s">
        <v>13</v>
      </c>
      <c r="W31" s="17"/>
      <c r="X31" s="16"/>
    </row>
    <row r="32" spans="1:37">
      <c r="A32" s="13">
        <v>13</v>
      </c>
      <c r="B32" s="12" t="s">
        <v>33</v>
      </c>
      <c r="C32" s="5" t="s">
        <v>232</v>
      </c>
      <c r="D32" s="11" t="s">
        <v>234</v>
      </c>
      <c r="E32" s="7">
        <v>1025.5</v>
      </c>
      <c r="F32" s="4" t="s">
        <v>23</v>
      </c>
      <c r="P32" s="4" t="s">
        <v>61</v>
      </c>
      <c r="V32" s="8" t="s">
        <v>8</v>
      </c>
      <c r="X32" s="15" t="s">
        <v>233</v>
      </c>
      <c r="Y32" s="15" t="s">
        <v>232</v>
      </c>
      <c r="Z32" s="5" t="s">
        <v>58</v>
      </c>
      <c r="AJ32" s="2" t="s">
        <v>4</v>
      </c>
      <c r="AK32" s="2" t="s">
        <v>3</v>
      </c>
    </row>
    <row r="33" spans="1:37">
      <c r="A33" s="13">
        <v>14</v>
      </c>
      <c r="B33" s="12" t="s">
        <v>33</v>
      </c>
      <c r="C33" s="5" t="s">
        <v>229</v>
      </c>
      <c r="D33" s="11" t="s">
        <v>231</v>
      </c>
      <c r="E33" s="7">
        <v>1175.8</v>
      </c>
      <c r="F33" s="4" t="s">
        <v>23</v>
      </c>
      <c r="P33" s="4" t="s">
        <v>61</v>
      </c>
      <c r="V33" s="8" t="s">
        <v>8</v>
      </c>
      <c r="X33" s="15" t="s">
        <v>230</v>
      </c>
      <c r="Y33" s="15" t="s">
        <v>229</v>
      </c>
      <c r="Z33" s="5" t="s">
        <v>58</v>
      </c>
      <c r="AJ33" s="2" t="s">
        <v>4</v>
      </c>
      <c r="AK33" s="2" t="s">
        <v>3</v>
      </c>
    </row>
    <row r="34" spans="1:37">
      <c r="D34" s="14" t="s">
        <v>56</v>
      </c>
      <c r="E34" s="10"/>
    </row>
    <row r="35" spans="1:37">
      <c r="D35" s="23" t="s">
        <v>55</v>
      </c>
    </row>
    <row r="36" spans="1:37">
      <c r="A36" s="13">
        <v>15</v>
      </c>
      <c r="B36" s="12" t="s">
        <v>12</v>
      </c>
      <c r="C36" s="5" t="s">
        <v>210</v>
      </c>
      <c r="D36" s="11" t="s">
        <v>212</v>
      </c>
      <c r="E36" s="7">
        <v>4062.46</v>
      </c>
      <c r="F36" s="4" t="s">
        <v>23</v>
      </c>
      <c r="P36" s="4" t="s">
        <v>39</v>
      </c>
      <c r="V36" s="8" t="s">
        <v>8</v>
      </c>
      <c r="X36" s="15" t="s">
        <v>211</v>
      </c>
      <c r="Y36" s="15" t="s">
        <v>210</v>
      </c>
      <c r="Z36" s="5" t="s">
        <v>47</v>
      </c>
      <c r="AJ36" s="2" t="s">
        <v>4</v>
      </c>
      <c r="AK36" s="2" t="s">
        <v>3</v>
      </c>
    </row>
    <row r="37" spans="1:37">
      <c r="D37" s="22" t="s">
        <v>358</v>
      </c>
      <c r="E37" s="17"/>
      <c r="F37" s="19"/>
      <c r="G37" s="21"/>
      <c r="H37" s="21"/>
      <c r="I37" s="21"/>
      <c r="J37" s="21"/>
      <c r="K37" s="20"/>
      <c r="L37" s="20"/>
      <c r="M37" s="17"/>
      <c r="N37" s="17"/>
      <c r="O37" s="19"/>
      <c r="P37" s="19"/>
      <c r="Q37" s="17"/>
      <c r="R37" s="17"/>
      <c r="S37" s="17"/>
      <c r="T37" s="18"/>
      <c r="U37" s="18"/>
      <c r="V37" s="18" t="s">
        <v>13</v>
      </c>
      <c r="W37" s="17"/>
      <c r="X37" s="16"/>
    </row>
    <row r="38" spans="1:37">
      <c r="D38" s="22" t="s">
        <v>357</v>
      </c>
      <c r="E38" s="17"/>
      <c r="F38" s="19"/>
      <c r="G38" s="21"/>
      <c r="H38" s="21"/>
      <c r="I38" s="21"/>
      <c r="J38" s="21"/>
      <c r="K38" s="20"/>
      <c r="L38" s="20"/>
      <c r="M38" s="17"/>
      <c r="N38" s="17"/>
      <c r="O38" s="19"/>
      <c r="P38" s="19"/>
      <c r="Q38" s="17"/>
      <c r="R38" s="17"/>
      <c r="S38" s="17"/>
      <c r="T38" s="18"/>
      <c r="U38" s="18"/>
      <c r="V38" s="18" t="s">
        <v>13</v>
      </c>
      <c r="W38" s="17"/>
      <c r="X38" s="16"/>
    </row>
    <row r="39" spans="1:37">
      <c r="D39" s="22" t="s">
        <v>356</v>
      </c>
      <c r="E39" s="17"/>
      <c r="F39" s="19"/>
      <c r="G39" s="21"/>
      <c r="H39" s="21"/>
      <c r="I39" s="21"/>
      <c r="J39" s="21"/>
      <c r="K39" s="20"/>
      <c r="L39" s="20"/>
      <c r="M39" s="17"/>
      <c r="N39" s="17"/>
      <c r="O39" s="19"/>
      <c r="P39" s="19"/>
      <c r="Q39" s="17"/>
      <c r="R39" s="17"/>
      <c r="S39" s="17"/>
      <c r="T39" s="18"/>
      <c r="U39" s="18"/>
      <c r="V39" s="18" t="s">
        <v>13</v>
      </c>
      <c r="W39" s="17"/>
      <c r="X39" s="16"/>
    </row>
    <row r="40" spans="1:37">
      <c r="D40" s="22" t="s">
        <v>355</v>
      </c>
      <c r="E40" s="17"/>
      <c r="F40" s="19"/>
      <c r="G40" s="21"/>
      <c r="H40" s="21"/>
      <c r="I40" s="21"/>
      <c r="J40" s="21"/>
      <c r="K40" s="20"/>
      <c r="L40" s="20"/>
      <c r="M40" s="17"/>
      <c r="N40" s="17"/>
      <c r="O40" s="19"/>
      <c r="P40" s="19"/>
      <c r="Q40" s="17"/>
      <c r="R40" s="17"/>
      <c r="S40" s="17"/>
      <c r="T40" s="18"/>
      <c r="U40" s="18"/>
      <c r="V40" s="18" t="s">
        <v>13</v>
      </c>
      <c r="W40" s="17"/>
      <c r="X40" s="16"/>
    </row>
    <row r="41" spans="1:37">
      <c r="A41" s="13">
        <v>16</v>
      </c>
      <c r="B41" s="12" t="s">
        <v>12</v>
      </c>
      <c r="C41" s="5" t="s">
        <v>188</v>
      </c>
      <c r="D41" s="11" t="s">
        <v>190</v>
      </c>
      <c r="E41" s="7">
        <v>3743.71</v>
      </c>
      <c r="F41" s="4" t="s">
        <v>23</v>
      </c>
      <c r="P41" s="4" t="s">
        <v>39</v>
      </c>
      <c r="V41" s="8" t="s">
        <v>8</v>
      </c>
      <c r="X41" s="15" t="s">
        <v>189</v>
      </c>
      <c r="Y41" s="15" t="s">
        <v>188</v>
      </c>
      <c r="Z41" s="5" t="s">
        <v>47</v>
      </c>
      <c r="AJ41" s="2" t="s">
        <v>4</v>
      </c>
      <c r="AK41" s="2" t="s">
        <v>3</v>
      </c>
    </row>
    <row r="42" spans="1:37">
      <c r="D42" s="22" t="s">
        <v>354</v>
      </c>
      <c r="E42" s="17"/>
      <c r="F42" s="19"/>
      <c r="G42" s="21"/>
      <c r="H42" s="21"/>
      <c r="I42" s="21"/>
      <c r="J42" s="21"/>
      <c r="K42" s="20"/>
      <c r="L42" s="20"/>
      <c r="M42" s="17"/>
      <c r="N42" s="17"/>
      <c r="O42" s="19"/>
      <c r="P42" s="19"/>
      <c r="Q42" s="17"/>
      <c r="R42" s="17"/>
      <c r="S42" s="17"/>
      <c r="T42" s="18"/>
      <c r="U42" s="18"/>
      <c r="V42" s="18" t="s">
        <v>13</v>
      </c>
      <c r="W42" s="17"/>
      <c r="X42" s="16"/>
    </row>
    <row r="43" spans="1:37">
      <c r="D43" s="22" t="s">
        <v>353</v>
      </c>
      <c r="E43" s="17"/>
      <c r="F43" s="19"/>
      <c r="G43" s="21"/>
      <c r="H43" s="21"/>
      <c r="I43" s="21"/>
      <c r="J43" s="21"/>
      <c r="K43" s="20"/>
      <c r="L43" s="20"/>
      <c r="M43" s="17"/>
      <c r="N43" s="17"/>
      <c r="O43" s="19"/>
      <c r="P43" s="19"/>
      <c r="Q43" s="17"/>
      <c r="R43" s="17"/>
      <c r="S43" s="17"/>
      <c r="T43" s="18"/>
      <c r="U43" s="18"/>
      <c r="V43" s="18" t="s">
        <v>13</v>
      </c>
      <c r="W43" s="17"/>
      <c r="X43" s="16"/>
    </row>
    <row r="44" spans="1:37">
      <c r="D44" s="22" t="s">
        <v>352</v>
      </c>
      <c r="E44" s="17"/>
      <c r="F44" s="19"/>
      <c r="G44" s="21"/>
      <c r="H44" s="21"/>
      <c r="I44" s="21"/>
      <c r="J44" s="21"/>
      <c r="K44" s="20"/>
      <c r="L44" s="20"/>
      <c r="M44" s="17"/>
      <c r="N44" s="17"/>
      <c r="O44" s="19"/>
      <c r="P44" s="19"/>
      <c r="Q44" s="17"/>
      <c r="R44" s="17"/>
      <c r="S44" s="17"/>
      <c r="T44" s="18"/>
      <c r="U44" s="18"/>
      <c r="V44" s="18" t="s">
        <v>13</v>
      </c>
      <c r="W44" s="17"/>
      <c r="X44" s="16"/>
    </row>
    <row r="45" spans="1:37">
      <c r="D45" s="22" t="s">
        <v>351</v>
      </c>
      <c r="E45" s="17"/>
      <c r="F45" s="19"/>
      <c r="G45" s="21"/>
      <c r="H45" s="21"/>
      <c r="I45" s="21"/>
      <c r="J45" s="21"/>
      <c r="K45" s="20"/>
      <c r="L45" s="20"/>
      <c r="M45" s="17"/>
      <c r="N45" s="17"/>
      <c r="O45" s="19"/>
      <c r="P45" s="19"/>
      <c r="Q45" s="17"/>
      <c r="R45" s="17"/>
      <c r="S45" s="17"/>
      <c r="T45" s="18"/>
      <c r="U45" s="18"/>
      <c r="V45" s="18" t="s">
        <v>13</v>
      </c>
      <c r="W45" s="17"/>
      <c r="X45" s="16"/>
    </row>
    <row r="46" spans="1:37">
      <c r="A46" s="13">
        <v>17</v>
      </c>
      <c r="B46" s="12" t="s">
        <v>12</v>
      </c>
      <c r="C46" s="5" t="s">
        <v>184</v>
      </c>
      <c r="D46" s="11" t="s">
        <v>186</v>
      </c>
      <c r="E46" s="7">
        <v>408</v>
      </c>
      <c r="F46" s="4" t="s">
        <v>62</v>
      </c>
      <c r="P46" s="4" t="s">
        <v>39</v>
      </c>
      <c r="V46" s="8" t="s">
        <v>8</v>
      </c>
      <c r="X46" s="15" t="s">
        <v>185</v>
      </c>
      <c r="Y46" s="15" t="s">
        <v>184</v>
      </c>
      <c r="Z46" s="5" t="s">
        <v>5</v>
      </c>
      <c r="AJ46" s="2" t="s">
        <v>4</v>
      </c>
      <c r="AK46" s="2" t="s">
        <v>3</v>
      </c>
    </row>
    <row r="47" spans="1:37">
      <c r="D47" s="14" t="s">
        <v>35</v>
      </c>
      <c r="E47" s="10"/>
    </row>
    <row r="48" spans="1:37">
      <c r="D48" s="23" t="s">
        <v>34</v>
      </c>
    </row>
    <row r="49" spans="1:37">
      <c r="A49" s="13">
        <v>18</v>
      </c>
      <c r="B49" s="12" t="s">
        <v>12</v>
      </c>
      <c r="C49" s="5" t="s">
        <v>181</v>
      </c>
      <c r="D49" s="11" t="s">
        <v>183</v>
      </c>
      <c r="E49" s="7">
        <v>3</v>
      </c>
      <c r="F49" s="4" t="s">
        <v>62</v>
      </c>
      <c r="P49" s="4" t="s">
        <v>9</v>
      </c>
      <c r="V49" s="8" t="s">
        <v>8</v>
      </c>
      <c r="X49" s="15" t="s">
        <v>182</v>
      </c>
      <c r="Y49" s="15" t="s">
        <v>181</v>
      </c>
      <c r="Z49" s="5" t="s">
        <v>5</v>
      </c>
      <c r="AJ49" s="2" t="s">
        <v>4</v>
      </c>
      <c r="AK49" s="2" t="s">
        <v>3</v>
      </c>
    </row>
    <row r="50" spans="1:37">
      <c r="D50" s="22" t="s">
        <v>350</v>
      </c>
      <c r="E50" s="17"/>
      <c r="F50" s="19"/>
      <c r="G50" s="21"/>
      <c r="H50" s="21"/>
      <c r="I50" s="21"/>
      <c r="J50" s="21"/>
      <c r="K50" s="20"/>
      <c r="L50" s="20"/>
      <c r="M50" s="17"/>
      <c r="N50" s="17"/>
      <c r="O50" s="19"/>
      <c r="P50" s="19"/>
      <c r="Q50" s="17"/>
      <c r="R50" s="17"/>
      <c r="S50" s="17"/>
      <c r="T50" s="18"/>
      <c r="U50" s="18"/>
      <c r="V50" s="18" t="s">
        <v>13</v>
      </c>
      <c r="W50" s="17"/>
      <c r="X50" s="16"/>
    </row>
    <row r="51" spans="1:37">
      <c r="A51" s="13">
        <v>19</v>
      </c>
      <c r="B51" s="12" t="s">
        <v>166</v>
      </c>
      <c r="C51" s="5" t="s">
        <v>163</v>
      </c>
      <c r="D51" s="11" t="s">
        <v>165</v>
      </c>
      <c r="E51" s="7">
        <v>10</v>
      </c>
      <c r="F51" s="4" t="s">
        <v>164</v>
      </c>
      <c r="P51" s="4" t="s">
        <v>9</v>
      </c>
      <c r="V51" s="8" t="s">
        <v>8</v>
      </c>
      <c r="X51" s="15" t="s">
        <v>163</v>
      </c>
      <c r="Y51" s="15" t="s">
        <v>163</v>
      </c>
      <c r="Z51" s="5" t="s">
        <v>162</v>
      </c>
      <c r="AJ51" s="2" t="s">
        <v>4</v>
      </c>
      <c r="AK51" s="2" t="s">
        <v>3</v>
      </c>
    </row>
    <row r="52" spans="1:37">
      <c r="A52" s="13">
        <v>20</v>
      </c>
      <c r="B52" s="12" t="s">
        <v>161</v>
      </c>
      <c r="C52" s="5" t="s">
        <v>157</v>
      </c>
      <c r="D52" s="11" t="s">
        <v>160</v>
      </c>
      <c r="E52" s="7">
        <v>10</v>
      </c>
      <c r="F52" s="4" t="s">
        <v>159</v>
      </c>
      <c r="P52" s="4" t="s">
        <v>9</v>
      </c>
      <c r="V52" s="8" t="s">
        <v>8</v>
      </c>
      <c r="X52" s="15" t="s">
        <v>158</v>
      </c>
      <c r="Y52" s="15" t="s">
        <v>157</v>
      </c>
      <c r="Z52" s="5" t="s">
        <v>156</v>
      </c>
      <c r="AJ52" s="2" t="s">
        <v>4</v>
      </c>
      <c r="AK52" s="2" t="s">
        <v>3</v>
      </c>
    </row>
    <row r="53" spans="1:37">
      <c r="A53" s="13">
        <v>21</v>
      </c>
      <c r="B53" s="12" t="s">
        <v>33</v>
      </c>
      <c r="C53" s="5" t="s">
        <v>347</v>
      </c>
      <c r="D53" s="11" t="s">
        <v>349</v>
      </c>
      <c r="E53" s="7">
        <v>1020</v>
      </c>
      <c r="F53" s="4" t="s">
        <v>31</v>
      </c>
      <c r="P53" s="4" t="s">
        <v>9</v>
      </c>
      <c r="V53" s="8" t="s">
        <v>8</v>
      </c>
      <c r="X53" s="15" t="s">
        <v>348</v>
      </c>
      <c r="Y53" s="15" t="s">
        <v>347</v>
      </c>
      <c r="Z53" s="5" t="s">
        <v>5</v>
      </c>
      <c r="AJ53" s="2" t="s">
        <v>4</v>
      </c>
      <c r="AK53" s="2" t="s">
        <v>3</v>
      </c>
    </row>
    <row r="54" spans="1:37">
      <c r="A54" s="13">
        <v>22</v>
      </c>
      <c r="B54" s="12" t="s">
        <v>19</v>
      </c>
      <c r="C54" s="5" t="s">
        <v>153</v>
      </c>
      <c r="D54" s="11" t="s">
        <v>155</v>
      </c>
      <c r="E54" s="7">
        <v>229.5</v>
      </c>
      <c r="F54" s="4" t="s">
        <v>10</v>
      </c>
      <c r="P54" s="4" t="s">
        <v>9</v>
      </c>
      <c r="V54" s="8" t="s">
        <v>8</v>
      </c>
      <c r="X54" s="15" t="s">
        <v>154</v>
      </c>
      <c r="Y54" s="15" t="s">
        <v>153</v>
      </c>
      <c r="Z54" s="5" t="s">
        <v>152</v>
      </c>
      <c r="AJ54" s="2" t="s">
        <v>4</v>
      </c>
      <c r="AK54" s="2" t="s">
        <v>3</v>
      </c>
    </row>
    <row r="55" spans="1:37">
      <c r="D55" s="22" t="s">
        <v>346</v>
      </c>
      <c r="E55" s="17"/>
      <c r="F55" s="19"/>
      <c r="G55" s="21"/>
      <c r="H55" s="21"/>
      <c r="I55" s="21"/>
      <c r="J55" s="21"/>
      <c r="K55" s="20"/>
      <c r="L55" s="20"/>
      <c r="M55" s="17"/>
      <c r="N55" s="17"/>
      <c r="O55" s="19"/>
      <c r="P55" s="19"/>
      <c r="Q55" s="17"/>
      <c r="R55" s="17"/>
      <c r="S55" s="17"/>
      <c r="T55" s="18"/>
      <c r="U55" s="18"/>
      <c r="V55" s="18" t="s">
        <v>13</v>
      </c>
      <c r="W55" s="17"/>
      <c r="X55" s="16"/>
    </row>
    <row r="56" spans="1:37">
      <c r="A56" s="13">
        <v>23</v>
      </c>
      <c r="B56" s="12" t="s">
        <v>12</v>
      </c>
      <c r="C56" s="5" t="s">
        <v>148</v>
      </c>
      <c r="D56" s="11" t="s">
        <v>150</v>
      </c>
      <c r="E56" s="7">
        <v>3854.991</v>
      </c>
      <c r="F56" s="4" t="s">
        <v>10</v>
      </c>
      <c r="P56" s="4" t="s">
        <v>9</v>
      </c>
      <c r="V56" s="8" t="s">
        <v>8</v>
      </c>
      <c r="X56" s="15" t="s">
        <v>149</v>
      </c>
      <c r="Y56" s="15" t="s">
        <v>148</v>
      </c>
      <c r="Z56" s="5" t="s">
        <v>47</v>
      </c>
      <c r="AJ56" s="2" t="s">
        <v>4</v>
      </c>
      <c r="AK56" s="2" t="s">
        <v>3</v>
      </c>
    </row>
    <row r="57" spans="1:37">
      <c r="D57" s="14" t="s">
        <v>2</v>
      </c>
      <c r="E57" s="10"/>
    </row>
    <row r="58" spans="1:37">
      <c r="D58" s="14" t="s">
        <v>1</v>
      </c>
      <c r="E58" s="10"/>
    </row>
    <row r="59" spans="1:37">
      <c r="D59" s="14" t="s">
        <v>0</v>
      </c>
      <c r="E59" s="10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Na Konice</vt:lpstr>
      <vt:lpstr>SO 01 Valentová</vt:lpstr>
      <vt:lpstr>SO 02 Maselno</vt:lpstr>
      <vt:lpstr>'Na Konice'!Názvy_tlače</vt:lpstr>
      <vt:lpstr>'SO 01 Valentová'!Názvy_tlače</vt:lpstr>
      <vt:lpstr>'SO 02 Maselno'!Názvy_tlače</vt:lpstr>
      <vt:lpstr>'Na Konice'!Oblasť_tlače</vt:lpstr>
      <vt:lpstr>'SO 01 Valentová'!Oblasť_tlače</vt:lpstr>
      <vt:lpstr>'SO 02 Maselno'!Oblasť_tlače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Viktória Jaremkova</dc:creator>
  <cp:lastModifiedBy>Petra Baričová</cp:lastModifiedBy>
  <dcterms:created xsi:type="dcterms:W3CDTF">2024-09-08T12:13:22Z</dcterms:created>
  <dcterms:modified xsi:type="dcterms:W3CDTF">2024-10-11T04:29:29Z</dcterms:modified>
</cp:coreProperties>
</file>