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5. - Závod Prešov\6. Výzva - 12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70" i="1" l="1"/>
</calcChain>
</file>

<file path=xl/sharedStrings.xml><?xml version="1.0" encoding="utf-8"?>
<sst xmlns="http://schemas.openxmlformats.org/spreadsheetml/2006/main" count="217" uniqueCount="92">
  <si>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</si>
  <si>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</si>
  <si>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</si>
  <si>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</si>
  <si>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</si>
  <si>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</si>
  <si>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</si>
  <si>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</si>
  <si>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</si>
  <si>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</si>
  <si>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</si>
  <si>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</si>
  <si>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</si>
  <si>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</si>
  <si>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</si>
  <si>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</si>
  <si>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</si>
  <si>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</si>
  <si>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</si>
  <si>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</si>
  <si>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</si>
  <si>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</si>
  <si>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</si>
  <si>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</si>
  <si>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</si>
  <si>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128/2024 - Názov: DNS VAKM výzva 128/2024 pre závod Prešov - pre Časť 1</t>
  </si>
  <si>
    <t>Rúra HDPE PE100 d110x6,6/6000mm PN10 SDR17</t>
  </si>
  <si>
    <t>m</t>
  </si>
  <si>
    <t>Rúra HDPE PE100 d40x2,4mm/100m PN10 SDR17 kotúč</t>
  </si>
  <si>
    <t>Rúra HDPE PE100 d50x3,0mm/50m PN10 SDR17 kotúč</t>
  </si>
  <si>
    <t>Rúra HDPE PE100 d63x3,8mm/100m PN10 SDR17 kotúč</t>
  </si>
  <si>
    <t>Rúra HDPE PE100 d63x3,8mm/50m PN10 SDR17 kotúč</t>
  </si>
  <si>
    <t>Rúra HDPE PE100 d90x5,4/6000mm PN10 SDR17</t>
  </si>
  <si>
    <t>Tvarovka HDPE pás navrtávací elektrofúzny d110/63 s ventilom SDR11</t>
  </si>
  <si>
    <t>ks</t>
  </si>
  <si>
    <t>Tvarovka HDPE pás navrtávací elektrofúzny d160/32 s ventilom SDR11</t>
  </si>
  <si>
    <t>Tvarovka HDPE pás navrtávací elektrofúzny d63/32 s ventilom SDR11</t>
  </si>
  <si>
    <t>Tvarovka HDPE pás navrtávací elektrofúzny d90/63 s ventilom SDR11</t>
  </si>
  <si>
    <t>Tvarovka na spájanie HDPE mechanická spojka d25x3/4" PN16 VOZ</t>
  </si>
  <si>
    <t>Tvarovka HDPE elektrofúzna objímka d110 SDR11</t>
  </si>
  <si>
    <t>Tvarovka HDPE elektrofúzna objímka d32 SDR11</t>
  </si>
  <si>
    <t>Tvarovka HDPE elektrofúzna objímka d40 SDR11</t>
  </si>
  <si>
    <t>Tvarovka HDPE elektrofúzna objímka d63 SDR11</t>
  </si>
  <si>
    <t>Tvarovka HDPE elektrofúzna koleno d110/90° SDR11</t>
  </si>
  <si>
    <t>Tvarovka HDPE elektrofúzna koleno d32/90° SDR11</t>
  </si>
  <si>
    <t>Tvarovka HDPE elektrofúzna koleno d63/90°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</si>
  <si>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</si>
  <si>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</si>
  <si>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</si>
  <si>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</si>
  <si>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Tvarovka HDPE elektrofúzna redukcia d110/90 SDR11</t>
  </si>
  <si>
    <t>Tvarovka HDPE elektrofúzna redukcia d50/32 SDR11</t>
  </si>
  <si>
    <t>Tvarovka HDPE elektrofúzna redukcia d63/50 SDR11</t>
  </si>
  <si>
    <t>Tvarovka na spájanie HDPE mechanická viečko koncové d32 PN16</t>
  </si>
  <si>
    <t>Rúra PVC kanalizačná hladká plnostenná SN8 d110/2000mm</t>
  </si>
  <si>
    <t>Rúra PVC kanalizačná hladká plnostenná SN8 d160/1000mm</t>
  </si>
  <si>
    <t>Tvarovka PVC hladké redukcia d160/125</t>
  </si>
  <si>
    <t>Tvarovka PVC hladké presuvka d160</t>
  </si>
  <si>
    <t>Tvarovka PVC tlaková UNPL d90x3,5mm</t>
  </si>
  <si>
    <t>Tvarovka PVC tlaková UNPL d110x4,7mm</t>
  </si>
  <si>
    <t>Tvarovka liatinová príruba so závitom XI DN100/1"</t>
  </si>
  <si>
    <t>Tvarovka liatinová príruba so závitom XI DN100/2"</t>
  </si>
  <si>
    <t>Tvarovka liatinová príruba so závitom XI DN150/2"</t>
  </si>
  <si>
    <t xml:space="preserve">Tvarovka liatinová prírubová T-kus DN100/80 PN10/16, 4 dierová príruba na strane DN80 </t>
  </si>
  <si>
    <t>Tvarovka liatinová prírubová FF/TP DN80/200 PN10/16</t>
  </si>
  <si>
    <t>Tvarovka liatinová prírubová FF/TP DN100/200 PN10/16</t>
  </si>
  <si>
    <t>Tvarovka liatinová prírubová FF/TP DN100/300 PN10/16</t>
  </si>
  <si>
    <t>Prírubová spojka E DN80 PN10/16 EPDM (multi, s istením proti posunu)</t>
  </si>
  <si>
    <t>Prírubová spojka E DN100 PN10/16 EPDM (multi, s istením proti posunu)</t>
  </si>
  <si>
    <t>Spojka U DN150 PN10/16 EPDM (multi, s istením proti posunu)</t>
  </si>
  <si>
    <t>Spojka U DN200 PN10/16 EPDM (multi, s istením proti posunu)</t>
  </si>
  <si>
    <t>Spojka U DN350 PN10/16 EPDM (multi, s istením proti posunu)</t>
  </si>
  <si>
    <t>Opravný strmeň liatinový DN150, L=200mm, médiové potrubie: liatina</t>
  </si>
  <si>
    <t>Opravný strmeň liatinový DN250,  L=250mm, médiové potrubie: liatina</t>
  </si>
  <si>
    <t>Pás navŕtavací pre liatinové a oceľové potrubie DN80/2"</t>
  </si>
  <si>
    <t>Pás navŕtavací pre liatinové a oceľové potrubie DN100/1 1/4"</t>
  </si>
  <si>
    <t>Pás navŕtavací pre liatinové a oceľové potrubie DN200/2"</t>
  </si>
  <si>
    <t>Pás navŕtavací pre domové prípojky so závitovým výstupom pre PE a PVC potrubie d110/1 1/4"</t>
  </si>
  <si>
    <t>Hydrant podzemný DN80/1250 PN16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</si>
  <si>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</si>
  <si>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</si>
  <si>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</si>
  <si>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</si>
  <si>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Posúvač domovej prípojky liatinový na oboch stranách s hrdlom pre PE potrubie 1"</t>
  </si>
  <si>
    <t>Posúvač domovej prípojky liatinový s VOZ/hrdlo pre PE potrubie 1"/d32</t>
  </si>
  <si>
    <t>Posúvač domovej prípojky liatinový s VOZ/hrdlo pre PE potrubie 2"/d63</t>
  </si>
  <si>
    <t>Poklop posúvačový pevný, PA/GG</t>
  </si>
  <si>
    <t>Poklop ventilový pevný, PA/GG, H=250mm</t>
  </si>
  <si>
    <t>Tvarovka HDPE pás navrtávací elektrofúzny d 90/40 s ventilom SDR11</t>
  </si>
  <si>
    <t>Súprava zemná teleskopická k posúvaču pre domové prípojky DN3/4"-2" 1,3-1,8m   (kompatibilná s položkou č. 59, č. 60, č. 61)</t>
  </si>
  <si>
    <t>Súprava zemná teleskopická k posúvaču DN80 1,3-1,8m (kompatibilná s položkou č. 53 a č. 54)</t>
  </si>
  <si>
    <t>Súprava zemná teleskopická k posúvaču DN100 1,3-1,8m (kompatibilná s položkou č. 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</si>
</sst>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6"/>
  <sheetViews>
    <sheetView tabSelected="1" topLeftCell="A45" zoomScale="85" zoomScaleNormal="85" workbookViewId="0">
      <selection activeCell="B70" sqref="B70:I7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25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">
      <c r="B6" s="5">
        <v>1</v>
      </c>
      <c r="C6" s="40" t="s">
        <v>26</v>
      </c>
      <c r="D6" s="36" t="s">
        <v>27</v>
      </c>
      <c r="E6" s="34">
        <v>18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41" t="s">
        <v>28</v>
      </c>
      <c r="D7" s="36" t="s">
        <v>27</v>
      </c>
      <c r="E7" s="34">
        <v>50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41" t="s">
        <v>29</v>
      </c>
      <c r="D8" s="36" t="s">
        <v>27</v>
      </c>
      <c r="E8" s="34">
        <v>50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41" t="s">
        <v>30</v>
      </c>
      <c r="D9" s="36" t="s">
        <v>27</v>
      </c>
      <c r="E9" s="34">
        <v>200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31</v>
      </c>
      <c r="D10" s="36" t="s">
        <v>27</v>
      </c>
      <c r="E10" s="34">
        <v>100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1" t="s">
        <v>32</v>
      </c>
      <c r="D11" s="36" t="s">
        <v>27</v>
      </c>
      <c r="E11" s="34">
        <v>18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2" t="s">
        <v>33</v>
      </c>
      <c r="D12" s="35" t="s">
        <v>34</v>
      </c>
      <c r="E12" s="34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2" t="s">
        <v>35</v>
      </c>
      <c r="D13" s="35" t="s">
        <v>34</v>
      </c>
      <c r="E13" s="34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2" t="s">
        <v>36</v>
      </c>
      <c r="D14" s="35" t="s">
        <v>34</v>
      </c>
      <c r="E14" s="34">
        <v>13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2" t="s">
        <v>37</v>
      </c>
      <c r="D15" s="35" t="s">
        <v>34</v>
      </c>
      <c r="E15" s="34">
        <v>5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2" t="s">
        <v>38</v>
      </c>
      <c r="D16" s="35" t="s">
        <v>34</v>
      </c>
      <c r="E16" s="34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3" t="s">
        <v>39</v>
      </c>
      <c r="D17" s="35" t="s">
        <v>34</v>
      </c>
      <c r="E17" s="34">
        <v>5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2" t="s">
        <v>40</v>
      </c>
      <c r="D18" s="35" t="s">
        <v>34</v>
      </c>
      <c r="E18" s="34">
        <v>35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4" t="s">
        <v>41</v>
      </c>
      <c r="D19" s="35" t="s">
        <v>34</v>
      </c>
      <c r="E19" s="34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4" t="s">
        <v>42</v>
      </c>
      <c r="D20" s="35" t="s">
        <v>34</v>
      </c>
      <c r="E20" s="34">
        <v>20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4" t="s">
        <v>43</v>
      </c>
      <c r="D21" s="35" t="s">
        <v>34</v>
      </c>
      <c r="E21" s="34">
        <v>6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0" t="s">
        <v>44</v>
      </c>
      <c r="D22" s="35" t="s">
        <v>34</v>
      </c>
      <c r="E22" s="34">
        <v>25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45</v>
      </c>
      <c r="D23" s="35" t="s">
        <v>34</v>
      </c>
      <c r="E23" s="34">
        <v>6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0" t="s">
        <v>46</v>
      </c>
      <c r="D24" s="35" t="s">
        <v>34</v>
      </c>
      <c r="E24" s="34">
        <v>10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0" t="s">
        <v>47</v>
      </c>
      <c r="D25" s="35" t="s">
        <v>34</v>
      </c>
      <c r="E25" s="34">
        <v>15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48</v>
      </c>
      <c r="D26" s="35" t="s">
        <v>34</v>
      </c>
      <c r="E26" s="34">
        <v>10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0" t="s">
        <v>49</v>
      </c>
      <c r="D27" s="33" t="s">
        <v>34</v>
      </c>
      <c r="E27" s="34">
        <v>15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0" t="s">
        <v>50</v>
      </c>
      <c r="D28" s="33" t="s">
        <v>34</v>
      </c>
      <c r="E28" s="34">
        <v>2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0" t="s">
        <v>51</v>
      </c>
      <c r="D29" s="33" t="s">
        <v>34</v>
      </c>
      <c r="E29" s="34">
        <v>6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0" t="s">
        <v>52</v>
      </c>
      <c r="D30" s="33" t="s">
        <v>34</v>
      </c>
      <c r="E30" s="34">
        <v>3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53</v>
      </c>
      <c r="D31" s="33" t="s">
        <v>34</v>
      </c>
      <c r="E31" s="34">
        <v>20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0" t="s">
        <v>54</v>
      </c>
      <c r="D32" s="33" t="s">
        <v>34</v>
      </c>
      <c r="E32" s="34">
        <v>10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40" t="s">
        <v>55</v>
      </c>
      <c r="D33" s="33" t="s">
        <v>34</v>
      </c>
      <c r="E33" s="34">
        <v>20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40" t="s">
        <v>56</v>
      </c>
      <c r="D34" s="33" t="s">
        <v>34</v>
      </c>
      <c r="E34" s="34">
        <v>5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40" t="s">
        <v>57</v>
      </c>
      <c r="D35" s="33" t="s">
        <v>34</v>
      </c>
      <c r="E35" s="34">
        <v>20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40" t="s">
        <v>58</v>
      </c>
      <c r="D36" s="33" t="s">
        <v>34</v>
      </c>
      <c r="E36" s="34">
        <v>20</v>
      </c>
      <c r="F36" s="11" t="s">
        <v>12</v>
      </c>
      <c r="G36" s="17"/>
      <c r="H36" s="18"/>
      <c r="I36" s="19"/>
      <c r="J36" s="16"/>
    </row>
    <row r="37" spans="2:10" ht="15" x14ac:dyDescent="0.2">
      <c r="B37" s="5">
        <v>32</v>
      </c>
      <c r="C37" s="45" t="s">
        <v>59</v>
      </c>
      <c r="D37" s="33" t="s">
        <v>34</v>
      </c>
      <c r="E37" s="34">
        <v>14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0" t="s">
        <v>60</v>
      </c>
      <c r="D38" s="33" t="s">
        <v>34</v>
      </c>
      <c r="E38" s="34">
        <v>5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40" t="s">
        <v>61</v>
      </c>
      <c r="D39" s="33" t="s">
        <v>34</v>
      </c>
      <c r="E39" s="34">
        <v>2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40" t="s">
        <v>62</v>
      </c>
      <c r="D40" s="33" t="s">
        <v>34</v>
      </c>
      <c r="E40" s="34">
        <v>2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40" t="s">
        <v>63</v>
      </c>
      <c r="D41" s="34" t="s">
        <v>34</v>
      </c>
      <c r="E41" s="34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46" t="s">
        <v>64</v>
      </c>
      <c r="D42" s="38" t="s">
        <v>34</v>
      </c>
      <c r="E42" s="34">
        <v>3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46" t="s">
        <v>65</v>
      </c>
      <c r="D43" s="38" t="s">
        <v>34</v>
      </c>
      <c r="E43" s="34">
        <v>3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2" t="s">
        <v>66</v>
      </c>
      <c r="D44" s="38" t="s">
        <v>34</v>
      </c>
      <c r="E44" s="34">
        <v>3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0" t="s">
        <v>67</v>
      </c>
      <c r="D45" s="36" t="s">
        <v>34</v>
      </c>
      <c r="E45" s="34">
        <v>3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40" t="s">
        <v>68</v>
      </c>
      <c r="D46" s="36" t="s">
        <v>34</v>
      </c>
      <c r="E46" s="34">
        <v>3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0" t="s">
        <v>69</v>
      </c>
      <c r="D47" s="36" t="s">
        <v>34</v>
      </c>
      <c r="E47" s="34">
        <v>4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0" t="s">
        <v>70</v>
      </c>
      <c r="D48" s="36" t="s">
        <v>34</v>
      </c>
      <c r="E48" s="34">
        <v>4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40" t="s">
        <v>71</v>
      </c>
      <c r="D49" s="36" t="s">
        <v>34</v>
      </c>
      <c r="E49" s="34">
        <v>1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40" t="s">
        <v>72</v>
      </c>
      <c r="D50" s="36" t="s">
        <v>34</v>
      </c>
      <c r="E50" s="34">
        <v>3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40" t="s">
        <v>73</v>
      </c>
      <c r="D51" s="36" t="s">
        <v>34</v>
      </c>
      <c r="E51" s="34">
        <v>1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40" t="s">
        <v>74</v>
      </c>
      <c r="D52" s="36" t="s">
        <v>34</v>
      </c>
      <c r="E52" s="34">
        <v>5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40" t="s">
        <v>75</v>
      </c>
      <c r="D53" s="36" t="s">
        <v>34</v>
      </c>
      <c r="E53" s="34">
        <v>10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40" t="s">
        <v>76</v>
      </c>
      <c r="D54" s="36" t="s">
        <v>34</v>
      </c>
      <c r="E54" s="34">
        <v>2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40" t="s">
        <v>77</v>
      </c>
      <c r="D55" s="36" t="s">
        <v>34</v>
      </c>
      <c r="E55" s="34">
        <v>10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40" t="s">
        <v>78</v>
      </c>
      <c r="D56" s="36" t="s">
        <v>34</v>
      </c>
      <c r="E56" s="34">
        <v>2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40" t="s">
        <v>79</v>
      </c>
      <c r="D57" s="36" t="s">
        <v>34</v>
      </c>
      <c r="E57" s="34">
        <v>70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40" t="s">
        <v>80</v>
      </c>
      <c r="D58" s="36" t="s">
        <v>34</v>
      </c>
      <c r="E58" s="34">
        <v>3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40" t="s">
        <v>81</v>
      </c>
      <c r="D59" s="36" t="s">
        <v>34</v>
      </c>
      <c r="E59" s="34">
        <v>3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40" t="s">
        <v>82</v>
      </c>
      <c r="D60" s="36" t="s">
        <v>34</v>
      </c>
      <c r="E60" s="34">
        <v>3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47" t="s">
        <v>90</v>
      </c>
      <c r="D61" s="39" t="s">
        <v>34</v>
      </c>
      <c r="E61" s="37">
        <v>7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47" t="s">
        <v>91</v>
      </c>
      <c r="D62" s="39" t="s">
        <v>34</v>
      </c>
      <c r="E62" s="37">
        <v>7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47" t="s">
        <v>89</v>
      </c>
      <c r="D63" s="39" t="s">
        <v>34</v>
      </c>
      <c r="E63" s="37">
        <v>33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47" t="s">
        <v>83</v>
      </c>
      <c r="D64" s="39" t="s">
        <v>34</v>
      </c>
      <c r="E64" s="37">
        <v>10</v>
      </c>
      <c r="F64" s="11" t="s">
        <v>12</v>
      </c>
      <c r="G64" s="17"/>
      <c r="H64" s="18"/>
      <c r="I64" s="19"/>
      <c r="J64" s="16"/>
    </row>
    <row r="65" spans="2:11" ht="15" customHeight="1" x14ac:dyDescent="0.2">
      <c r="B65" s="5">
        <v>60</v>
      </c>
      <c r="C65" s="47" t="s">
        <v>84</v>
      </c>
      <c r="D65" s="39" t="s">
        <v>34</v>
      </c>
      <c r="E65" s="37">
        <v>20</v>
      </c>
      <c r="F65" s="11" t="s">
        <v>12</v>
      </c>
      <c r="G65" s="17"/>
      <c r="H65" s="18"/>
      <c r="I65" s="19"/>
      <c r="J65" s="16"/>
    </row>
    <row r="66" spans="2:11" ht="15" customHeight="1" x14ac:dyDescent="0.2">
      <c r="B66" s="5">
        <v>61</v>
      </c>
      <c r="C66" s="47" t="s">
        <v>85</v>
      </c>
      <c r="D66" s="39" t="s">
        <v>34</v>
      </c>
      <c r="E66" s="37">
        <v>3</v>
      </c>
      <c r="F66" s="11" t="s">
        <v>12</v>
      </c>
      <c r="G66" s="17"/>
      <c r="H66" s="18"/>
      <c r="I66" s="19"/>
      <c r="J66" s="16"/>
    </row>
    <row r="67" spans="2:11" ht="15" customHeight="1" x14ac:dyDescent="0.2">
      <c r="B67" s="5">
        <v>62</v>
      </c>
      <c r="C67" s="47" t="s">
        <v>86</v>
      </c>
      <c r="D67" s="39" t="s">
        <v>34</v>
      </c>
      <c r="E67" s="37">
        <v>20</v>
      </c>
      <c r="F67" s="11" t="s">
        <v>12</v>
      </c>
      <c r="G67" s="17"/>
      <c r="H67" s="18"/>
      <c r="I67" s="19"/>
      <c r="J67" s="16"/>
    </row>
    <row r="68" spans="2:11" ht="15" customHeight="1" x14ac:dyDescent="0.2">
      <c r="B68" s="5">
        <v>63</v>
      </c>
      <c r="C68" s="47" t="s">
        <v>87</v>
      </c>
      <c r="D68" s="39" t="s">
        <v>34</v>
      </c>
      <c r="E68" s="37">
        <v>80</v>
      </c>
      <c r="F68" s="11" t="s">
        <v>12</v>
      </c>
      <c r="G68" s="17"/>
      <c r="H68" s="18"/>
      <c r="I68" s="19"/>
      <c r="J68" s="16"/>
    </row>
    <row r="69" spans="2:11" ht="15" customHeight="1" x14ac:dyDescent="0.2">
      <c r="B69" s="5">
        <v>64</v>
      </c>
      <c r="C69" s="47" t="s">
        <v>88</v>
      </c>
      <c r="D69" s="39" t="s">
        <v>34</v>
      </c>
      <c r="E69" s="37">
        <v>3</v>
      </c>
      <c r="F69" s="11" t="s">
        <v>12</v>
      </c>
      <c r="G69" s="17"/>
      <c r="H69" s="18"/>
      <c r="I69" s="19"/>
      <c r="J69" s="16"/>
    </row>
    <row r="70" spans="2:11" s="3" customFormat="1" ht="23.25" customHeight="1" x14ac:dyDescent="0.2">
      <c r="B70" s="55" t="s">
        <v>4</v>
      </c>
      <c r="C70" s="56"/>
      <c r="D70" s="56"/>
      <c r="E70" s="56"/>
      <c r="F70" s="56"/>
      <c r="G70" s="55"/>
      <c r="H70" s="55"/>
      <c r="I70" s="55"/>
      <c r="J70" s="6">
        <f>SUM(J6:J14)</f>
        <v>0</v>
      </c>
    </row>
    <row r="71" spans="2:11" s="3" customFormat="1" ht="53.25" customHeight="1" x14ac:dyDescent="0.2">
      <c r="B71" s="57" t="s">
        <v>24</v>
      </c>
      <c r="C71" s="58"/>
      <c r="D71" s="58"/>
      <c r="E71" s="58"/>
      <c r="F71" s="58"/>
      <c r="G71" s="58"/>
      <c r="H71" s="58"/>
      <c r="I71" s="58"/>
      <c r="J71" s="58"/>
    </row>
    <row r="75" spans="2:11" x14ac:dyDescent="0.2">
      <c r="C75" s="22" t="s">
        <v>13</v>
      </c>
      <c r="H75" s="4"/>
      <c r="K75" s="1"/>
    </row>
    <row r="76" spans="2:11" x14ac:dyDescent="0.2">
      <c r="B76" s="26" t="s">
        <v>14</v>
      </c>
      <c r="C76" s="31"/>
      <c r="F76" s="22"/>
      <c r="G76" s="50"/>
      <c r="H76" s="50"/>
      <c r="K76" s="1"/>
    </row>
    <row r="77" spans="2:11" x14ac:dyDescent="0.2">
      <c r="B77" s="23" t="s">
        <v>15</v>
      </c>
      <c r="C77" s="32"/>
      <c r="G77" s="50"/>
      <c r="H77" s="50"/>
      <c r="K77" s="1"/>
    </row>
    <row r="78" spans="2:11" x14ac:dyDescent="0.2">
      <c r="B78" s="23" t="s">
        <v>16</v>
      </c>
      <c r="C78" s="32"/>
      <c r="G78" s="50"/>
      <c r="H78" s="50"/>
      <c r="K78" s="1"/>
    </row>
    <row r="79" spans="2:11" x14ac:dyDescent="0.2">
      <c r="B79" s="23" t="s">
        <v>17</v>
      </c>
      <c r="C79" s="32"/>
      <c r="G79" s="51"/>
      <c r="H79" s="51"/>
      <c r="K79" s="1"/>
    </row>
    <row r="80" spans="2:11" ht="25.5" x14ac:dyDescent="0.2">
      <c r="B80" s="23" t="s">
        <v>18</v>
      </c>
      <c r="C80" s="32"/>
      <c r="G80" s="52" t="s">
        <v>21</v>
      </c>
      <c r="H80" s="52"/>
      <c r="K80" s="1"/>
    </row>
    <row r="81" spans="2:12" x14ac:dyDescent="0.2">
      <c r="B81" s="24"/>
      <c r="C81" s="21"/>
      <c r="G81" s="52"/>
      <c r="H81" s="52"/>
    </row>
    <row r="82" spans="2:12" x14ac:dyDescent="0.2">
      <c r="B82" s="20" t="s">
        <v>19</v>
      </c>
      <c r="C82" s="21"/>
      <c r="G82" s="24"/>
      <c r="H82" s="22"/>
    </row>
    <row r="83" spans="2:12" x14ac:dyDescent="0.2">
      <c r="B83" s="20" t="s">
        <v>20</v>
      </c>
      <c r="C83" s="21"/>
      <c r="G83" s="20"/>
      <c r="H83" s="22"/>
    </row>
    <row r="84" spans="2:12" x14ac:dyDescent="0.2">
      <c r="B84" s="23"/>
      <c r="C84" s="25"/>
      <c r="G84" s="20"/>
      <c r="H84" s="22"/>
      <c r="L84" s="10"/>
    </row>
    <row r="85" spans="2:12" x14ac:dyDescent="0.2">
      <c r="B85" s="23" t="s">
        <v>22</v>
      </c>
      <c r="C85" s="30" t="s">
        <v>23</v>
      </c>
      <c r="G85" s="23"/>
      <c r="H85" s="22"/>
    </row>
    <row r="86" spans="2:12" x14ac:dyDescent="0.2">
      <c r="G86" s="23"/>
      <c r="H86" s="22"/>
    </row>
  </sheetData>
  <sortState ref="C64:F73">
    <sortCondition ref="C64:C73"/>
  </sortState>
  <mergeCells count="7">
    <mergeCell ref="B2:J2"/>
    <mergeCell ref="G76:H79"/>
    <mergeCell ref="G80:H81"/>
    <mergeCell ref="B3:J3"/>
    <mergeCell ref="B4:J4"/>
    <mergeCell ref="B70:I70"/>
    <mergeCell ref="B71:J71"/>
  </mergeCells>
  <conditionalFormatting sqref="C12">
    <cfRule type="duplicateValues" dxfId="11" priority="11"/>
  </conditionalFormatting>
  <conditionalFormatting sqref="C38">
    <cfRule type="duplicateValues" dxfId="10" priority="10"/>
  </conditionalFormatting>
  <conditionalFormatting sqref="C33">
    <cfRule type="duplicateValues" dxfId="9" priority="9"/>
  </conditionalFormatting>
  <conditionalFormatting sqref="C17">
    <cfRule type="duplicateValues" dxfId="8" priority="8"/>
  </conditionalFormatting>
  <conditionalFormatting sqref="C35">
    <cfRule type="duplicateValues" dxfId="7" priority="7"/>
  </conditionalFormatting>
  <conditionalFormatting sqref="C44">
    <cfRule type="duplicateValues" dxfId="6" priority="6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42:C4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2024-10-22T11:23:46Z</dcterms:modified>
</cp:coreProperties>
</file>