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jaskova\Desktop\2024-2025-TOTO-JOSEPHINE-BUD3-OKT-!!!\2024-2025-Mäso -JOZEPHINA-BUD3 –OKT\"/>
    </mc:Choice>
  </mc:AlternateContent>
  <xr:revisionPtr revIDLastSave="0" documentId="13_ncr:1_{AEDEA99B-E6B8-475C-AD46-526B5B45E34B}" xr6:coauthVersionLast="47" xr6:coauthVersionMax="47" xr10:uidLastSave="{00000000-0000-0000-0000-000000000000}"/>
  <bookViews>
    <workbookView xWindow="1050" yWindow="1245" windowWidth="21600" windowHeight="11265" xr2:uid="{00000000-000D-0000-FFFF-FFFF00000000}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9" i="1" l="1"/>
  <c r="J49" i="1" s="1"/>
  <c r="I48" i="1"/>
  <c r="K48" i="1" s="1"/>
  <c r="I47" i="1"/>
  <c r="J47" i="1" s="1"/>
  <c r="I46" i="1"/>
  <c r="K46" i="1" s="1"/>
  <c r="I45" i="1"/>
  <c r="J45" i="1" s="1"/>
  <c r="I44" i="1"/>
  <c r="K44" i="1" s="1"/>
  <c r="K43" i="1"/>
  <c r="I43" i="1"/>
  <c r="J43" i="1" s="1"/>
  <c r="I42" i="1"/>
  <c r="K42" i="1" s="1"/>
  <c r="I41" i="1"/>
  <c r="J41" i="1" s="1"/>
  <c r="I40" i="1"/>
  <c r="K40" i="1" s="1"/>
  <c r="K39" i="1"/>
  <c r="I39" i="1"/>
  <c r="J39" i="1" s="1"/>
  <c r="I38" i="1"/>
  <c r="J38" i="1" s="1"/>
  <c r="I37" i="1"/>
  <c r="J37" i="1" s="1"/>
  <c r="I36" i="1"/>
  <c r="K36" i="1" s="1"/>
  <c r="K35" i="1"/>
  <c r="I35" i="1"/>
  <c r="J35" i="1" s="1"/>
  <c r="I34" i="1"/>
  <c r="J34" i="1" s="1"/>
  <c r="I33" i="1"/>
  <c r="J33" i="1" s="1"/>
  <c r="I32" i="1"/>
  <c r="K32" i="1" s="1"/>
  <c r="K31" i="1"/>
  <c r="I31" i="1"/>
  <c r="J31" i="1" s="1"/>
  <c r="I30" i="1"/>
  <c r="K30" i="1" s="1"/>
  <c r="I29" i="1"/>
  <c r="J29" i="1" s="1"/>
  <c r="I28" i="1"/>
  <c r="K28" i="1" s="1"/>
  <c r="K27" i="1"/>
  <c r="I27" i="1"/>
  <c r="J27" i="1" s="1"/>
  <c r="I26" i="1"/>
  <c r="K26" i="1" s="1"/>
  <c r="I24" i="1"/>
  <c r="J24" i="1" s="1"/>
  <c r="I23" i="1"/>
  <c r="K23" i="1" s="1"/>
  <c r="K22" i="1"/>
  <c r="I22" i="1"/>
  <c r="J22" i="1" s="1"/>
  <c r="I21" i="1"/>
  <c r="K21" i="1" s="1"/>
  <c r="I20" i="1"/>
  <c r="J20" i="1" s="1"/>
  <c r="I19" i="1"/>
  <c r="K19" i="1" s="1"/>
  <c r="I18" i="1"/>
  <c r="J18" i="1" s="1"/>
  <c r="I17" i="1"/>
  <c r="J17" i="1" s="1"/>
  <c r="I16" i="1"/>
  <c r="J16" i="1" s="1"/>
  <c r="K15" i="1"/>
  <c r="J15" i="1"/>
  <c r="I15" i="1"/>
  <c r="I14" i="1"/>
  <c r="I50" i="1" s="1"/>
  <c r="J19" i="1" l="1"/>
  <c r="J23" i="1"/>
  <c r="J28" i="1"/>
  <c r="J32" i="1"/>
  <c r="K34" i="1"/>
  <c r="K38" i="1"/>
  <c r="J40" i="1"/>
  <c r="J44" i="1"/>
  <c r="K47" i="1"/>
  <c r="J26" i="1"/>
  <c r="J42" i="1"/>
  <c r="J46" i="1"/>
  <c r="J21" i="1"/>
  <c r="J30" i="1"/>
  <c r="J36" i="1"/>
  <c r="K16" i="1"/>
  <c r="K20" i="1"/>
  <c r="K24" i="1"/>
  <c r="K29" i="1"/>
  <c r="K33" i="1"/>
  <c r="K37" i="1"/>
  <c r="K41" i="1"/>
  <c r="K45" i="1"/>
  <c r="J48" i="1"/>
  <c r="K49" i="1"/>
  <c r="J14" i="1"/>
  <c r="K17" i="1"/>
  <c r="K18" i="1"/>
  <c r="K50" i="1" l="1"/>
  <c r="J50" i="1"/>
  <c r="H51" i="1"/>
</calcChain>
</file>

<file path=xl/sharedStrings.xml><?xml version="1.0" encoding="utf-8"?>
<sst xmlns="http://schemas.openxmlformats.org/spreadsheetml/2006/main" count="87" uniqueCount="52">
  <si>
    <t>Špecifikácia predmetu zákazky</t>
  </si>
  <si>
    <t>Názov zákazky: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</si>
  <si>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</si>
  <si>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</si>
  <si>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</si>
  <si>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</si>
  <si>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Uchádzačovi sa po doplnení jednotkovej ceny automaticky vyplní bunka s hodnotou DPH 10 % a 20 %. Uchádzač ponechá správnu hodnotu DPH uvedeného tovaru a nehodiacu hodnotu DPH v bunke vymaže.</t>
  </si>
  <si>
    <t>CPV kód</t>
  </si>
  <si>
    <t>Názov tovaru</t>
  </si>
  <si>
    <t>Požadovaná špecifiácia tovaru</t>
  </si>
  <si>
    <t>Veľkosť balenia</t>
  </si>
  <si>
    <t>Jednotka</t>
  </si>
  <si>
    <t>Predpokladané množstvo</t>
  </si>
  <si>
    <t>Ponúkaná cena za jednkotku v EUR bez DPH</t>
  </si>
  <si>
    <t>Spolu v za množstvo v EUR bez DPH</t>
  </si>
  <si>
    <t>Hodnota DPH pri sadzbe</t>
  </si>
  <si>
    <t>15113000 - Bravčové mäso</t>
  </si>
  <si>
    <t>Bravčové stehno</t>
  </si>
  <si>
    <t>Čerstvé chladené mäso, kuchynská úprava bez kosti a kože, nie zmrazené, hlbokozmrazené ani rozmrazované mäso, nebalené, voľne uložené.</t>
  </si>
  <si>
    <t>voľné</t>
  </si>
  <si>
    <t>kg</t>
  </si>
  <si>
    <t>Bravčové karé</t>
  </si>
  <si>
    <t>Bravčové pliecko</t>
  </si>
  <si>
    <t>15111100 - Hovädzie mäso</t>
  </si>
  <si>
    <t>Hovädzie zadné – z mladých býčkov</t>
  </si>
  <si>
    <t>Čerstvé chladené mäso, kuchynská úprava bez kosti a kože, nie zmrazené, hlbokozmrazené ani rozmrazované mäso, nebalené, voľne uložené. Etikety na hovädzom mäse musia obsahovať referenčný  kód, ktorý umožňuje identifikovať jeho pôvod a podrobnosti o tom, kde bolo zviera zabité a kde bolo vykonané jeho ďalšie spracovanie.</t>
  </si>
  <si>
    <t>Hovädzí roštenec z mladého býčka</t>
  </si>
  <si>
    <t>15111200-1  Teľacia mäso</t>
  </si>
  <si>
    <t>Teľacie stehno</t>
  </si>
  <si>
    <t>Čerstvé chladené mäso, kuchynská úprava bez kosti a kože, nie zmrazené, hlbokozmrazené ani rozmrazované mäso, nebalené, voľne uložené. Etikety na teľacom mäse musia obsahovať referenčný  kód, ktorý umožňuje identifikovať jeho pôvod a podrobnosti o tom, kde bolo zviera zabité a kde bolo vykonané jeho ďalšie spracovanie.</t>
  </si>
  <si>
    <t>15112100-7 čerstvá chladená hydina</t>
  </si>
  <si>
    <t>Kurací stehenný plátok bez kosti a kože /nie mäsový prípravok/.</t>
  </si>
  <si>
    <t>Kurací stehenný plátok - bez kosti a kože, mäso je  svetloružovej farby, lesklé bez škvŕn a zápachu. Na povrchu sa môžu vyskytnúť malé, nesúvislé kúsky podkožného tuku.</t>
  </si>
  <si>
    <t>15112100-7                   čerstvá chladená hydina</t>
  </si>
  <si>
    <t>Kuracie prsia - rezne bez kostí a kože / nie mäsový prípravok /.</t>
  </si>
  <si>
    <t>Kuracie prsia - čistý prsný sval bez obsahu vnútorného tuku, bez šliach a chrupaviek. Mäso je svetloružovo farby, lesklé bez škvŕn a zápachu,Na povrchu sa môžu vyskytnúť malé, nesúvislé kúsky podkožného tuku.</t>
  </si>
  <si>
    <t>15120000-8</t>
  </si>
  <si>
    <t>Šunka dusená, strojová výberová 100g nárez</t>
  </si>
  <si>
    <t>čerstvá, bravčová,  výberová, podiel mäsa min. 85 %,jedlá soľ, prírodné koreniny</t>
  </si>
  <si>
    <t>Šunková saláma</t>
  </si>
  <si>
    <t>čerstvá, bravčová,  výberová, podiel mäsa min. 80 %,jedlá soľ, prírodné koreniny</t>
  </si>
  <si>
    <t>Šunka bezlepková</t>
  </si>
  <si>
    <t>čerstvá, bravčová,  výberová, podiel mäsa min. 85 %,jedlá soľ, prírodné koreniny, bez lepku</t>
  </si>
  <si>
    <t>Slanina údená</t>
  </si>
  <si>
    <t>bravčová slanina, jedlá soľ, bez kože.</t>
  </si>
  <si>
    <t>Párky</t>
  </si>
  <si>
    <t>čerstvé, bravčové, podiel mäsa min. 85 %, bravčové kože, pitná voda, jedlá soľ, prírodné koreniny</t>
  </si>
  <si>
    <t>Cena celkom s DPH, ktorú uchádzač uvedie  v IS JOSEPHINE</t>
  </si>
  <si>
    <t>Meno a podpis štatutárneho orgánu uchádzača a pečiatka</t>
  </si>
  <si>
    <t>Potraviny pre ŠJ MŠ Budapeštianska 3, Košice</t>
  </si>
  <si>
    <t>Kategória č. 4   ...   Mäso a mäsové výrobky</t>
  </si>
  <si>
    <t xml:space="preserve">V  Košicach , dňa :      18.10.2024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</si>
</sst>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€&quot;"/>
  </numFmts>
  <fonts count="12" x14ac:knownFonts="1">
    <font>
      <sz val="11"/>
      <color rgb="FF000000"/>
      <name val="Calibri"/>
      <family val="2"/>
      <charset val="238"/>
    </font>
    <font>
      <sz val="10"/>
      <name val="Calibri"/>
      <family val="2"/>
      <charset val="238"/>
    </font>
    <font>
      <sz val="11"/>
      <color rgb="FF000000"/>
      <name val="Times New Roman"/>
      <family val="1"/>
      <charset val="238"/>
    </font>
    <font>
      <b/>
      <sz val="16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333333"/>
      <name val="Times New Roman"/>
      <family val="1"/>
      <charset val="238"/>
    </font>
    <font>
      <sz val="11.5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9" fontId="7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top" wrapText="1"/>
    </xf>
    <xf numFmtId="0" fontId="8" fillId="3" borderId="2" xfId="0" applyFont="1" applyFill="1" applyBorder="1" applyAlignment="1">
      <alignment vertical="top" wrapText="1"/>
    </xf>
    <xf numFmtId="3" fontId="2" fillId="0" borderId="2" xfId="0" applyNumberFormat="1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right" vertical="center"/>
    </xf>
    <xf numFmtId="164" fontId="2" fillId="0" borderId="2" xfId="0" applyNumberFormat="1" applyFont="1" applyBorder="1" applyAlignment="1">
      <alignment horizontal="right"/>
    </xf>
    <xf numFmtId="4" fontId="8" fillId="0" borderId="2" xfId="0" applyNumberFormat="1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9" fillId="0" borderId="2" xfId="0" applyFont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2" fillId="0" borderId="2" xfId="0" applyFont="1" applyBorder="1"/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11" fillId="0" borderId="0" xfId="0" applyFont="1" applyAlignment="1">
      <alignment vertical="center" wrapText="1"/>
    </xf>
    <xf numFmtId="164" fontId="4" fillId="0" borderId="2" xfId="0" applyNumberFormat="1" applyFont="1" applyBorder="1" applyAlignment="1">
      <alignment horizontal="right"/>
    </xf>
    <xf numFmtId="164" fontId="4" fillId="0" borderId="2" xfId="0" applyNumberFormat="1" applyFont="1" applyBorder="1" applyAlignment="1">
      <alignment horizontal="right" vertical="center" wrapText="1"/>
    </xf>
    <xf numFmtId="4" fontId="7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/>
    <xf numFmtId="0" fontId="4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</cellXfs>
  <cellStyles count="2">
    <cellStyle name="Normálna" xfId="0" builtinId="0"/>
    <cellStyle name="TableStyleLight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MK61"/>
  <sheetViews>
    <sheetView tabSelected="1" topLeftCell="A21" zoomScale="80" zoomScaleNormal="80" workbookViewId="0">
      <selection activeCell="D52" sqref="D52"/>
    </sheetView>
  </sheetViews>
  <sheetFormatPr defaultRowHeight="15" x14ac:dyDescent="0.25"/>
  <cols>
    <col min="1" max="1" width="4.28515625" style="1"/>
    <col min="2" max="2" width="16.7109375" style="1"/>
    <col min="3" max="3" width="36.7109375" style="1"/>
    <col min="4" max="4" width="33.140625" style="1"/>
    <col min="5" max="5" width="22" style="1"/>
    <col min="6" max="6" width="15" style="1"/>
    <col min="7" max="7" width="20.85546875" style="1"/>
    <col min="8" max="8" width="20" style="1"/>
    <col min="9" max="9" width="19.7109375" style="1"/>
    <col min="10" max="11" width="20" style="1"/>
    <col min="12" max="1025" width="9.28515625" style="1"/>
  </cols>
  <sheetData>
    <row r="2" spans="1:11" ht="20.25" customHeight="1" x14ac:dyDescent="0.3"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</row>
    <row r="3" spans="1:11" ht="18.75" customHeight="1" x14ac:dyDescent="0.25">
      <c r="B3" s="2" t="s">
        <v>1</v>
      </c>
      <c r="C3" s="1" t="s">
        <v>49</v>
      </c>
    </row>
    <row r="4" spans="1:11" ht="18.75" customHeight="1" x14ac:dyDescent="0.25">
      <c r="B4" s="2"/>
      <c r="C4" s="3" t="s">
        <v>50</v>
      </c>
    </row>
    <row r="5" spans="1:11" ht="18.75" customHeight="1" x14ac:dyDescent="0.25">
      <c r="B5" s="2"/>
      <c r="C5" s="3"/>
    </row>
    <row r="6" spans="1:11" s="4" customFormat="1" ht="15.75" customHeight="1" x14ac:dyDescent="0.25">
      <c r="B6" s="5" t="s">
        <v>2</v>
      </c>
    </row>
    <row r="7" spans="1:11" s="4" customFormat="1" ht="15.75" customHeight="1" x14ac:dyDescent="0.25">
      <c r="B7" s="6" t="s">
        <v>3</v>
      </c>
    </row>
    <row r="8" spans="1:11" s="4" customFormat="1" ht="15.75" customHeight="1" x14ac:dyDescent="0.25">
      <c r="B8" s="6" t="s">
        <v>4</v>
      </c>
    </row>
    <row r="9" spans="1:11" s="4" customFormat="1" ht="15.75" customHeight="1" x14ac:dyDescent="0.25">
      <c r="B9" s="6" t="s">
        <v>5</v>
      </c>
    </row>
    <row r="10" spans="1:11" s="4" customFormat="1" ht="15.75" customHeight="1" x14ac:dyDescent="0.25">
      <c r="B10" s="6"/>
    </row>
    <row r="11" spans="1:11" ht="20.25" customHeight="1" x14ac:dyDescent="0.25">
      <c r="B11" s="31" t="s">
        <v>6</v>
      </c>
      <c r="C11" s="31"/>
      <c r="D11" s="31"/>
      <c r="E11" s="31"/>
      <c r="F11" s="31"/>
      <c r="G11" s="31"/>
      <c r="H11" s="31"/>
      <c r="I11" s="31"/>
      <c r="J11" s="31"/>
      <c r="K11" s="31"/>
    </row>
    <row r="12" spans="1:11" ht="42.75" customHeight="1" x14ac:dyDescent="0.25">
      <c r="B12" s="32" t="s">
        <v>7</v>
      </c>
      <c r="C12" s="33" t="s">
        <v>8</v>
      </c>
      <c r="D12" s="33" t="s">
        <v>9</v>
      </c>
      <c r="E12" s="33" t="s">
        <v>10</v>
      </c>
      <c r="F12" s="32" t="s">
        <v>11</v>
      </c>
      <c r="G12" s="34" t="s">
        <v>12</v>
      </c>
      <c r="H12" s="34" t="s">
        <v>13</v>
      </c>
      <c r="I12" s="35" t="s">
        <v>14</v>
      </c>
      <c r="J12" s="7" t="s">
        <v>15</v>
      </c>
      <c r="K12" s="7" t="s">
        <v>15</v>
      </c>
    </row>
    <row r="13" spans="1:11" ht="15.75" customHeight="1" x14ac:dyDescent="0.25">
      <c r="B13" s="32"/>
      <c r="C13" s="33"/>
      <c r="D13" s="33"/>
      <c r="E13" s="33"/>
      <c r="F13" s="32"/>
      <c r="G13" s="34"/>
      <c r="H13" s="34"/>
      <c r="I13" s="35"/>
      <c r="J13" s="8">
        <v>0.1</v>
      </c>
      <c r="K13" s="8">
        <v>0.2</v>
      </c>
    </row>
    <row r="14" spans="1:11" ht="96" customHeight="1" x14ac:dyDescent="0.25">
      <c r="A14" s="1">
        <v>1</v>
      </c>
      <c r="B14" s="9" t="s">
        <v>16</v>
      </c>
      <c r="C14" s="9" t="s">
        <v>17</v>
      </c>
      <c r="D14" s="9" t="s">
        <v>18</v>
      </c>
      <c r="E14" s="9" t="s">
        <v>19</v>
      </c>
      <c r="F14" s="10" t="s">
        <v>20</v>
      </c>
      <c r="G14" s="11">
        <v>140</v>
      </c>
      <c r="H14" s="12"/>
      <c r="I14" s="13">
        <f t="shared" ref="I14:I20" si="0">ROUND(G14*H14,2)</f>
        <v>0</v>
      </c>
      <c r="J14" s="14">
        <f t="shared" ref="J14:J24" si="1">I14*$J$13</f>
        <v>0</v>
      </c>
      <c r="K14" s="14">
        <v>0</v>
      </c>
    </row>
    <row r="15" spans="1:11" ht="95.25" customHeight="1" x14ac:dyDescent="0.25">
      <c r="A15" s="1">
        <v>2</v>
      </c>
      <c r="B15" s="9" t="s">
        <v>16</v>
      </c>
      <c r="C15" s="9" t="s">
        <v>21</v>
      </c>
      <c r="D15" s="9" t="s">
        <v>18</v>
      </c>
      <c r="E15" s="9" t="s">
        <v>19</v>
      </c>
      <c r="F15" s="10" t="s">
        <v>20</v>
      </c>
      <c r="G15" s="11">
        <v>50</v>
      </c>
      <c r="H15" s="12"/>
      <c r="I15" s="13">
        <f t="shared" si="0"/>
        <v>0</v>
      </c>
      <c r="J15" s="14">
        <f t="shared" si="1"/>
        <v>0</v>
      </c>
      <c r="K15" s="14">
        <f t="shared" ref="K15:K24" si="2">I15*$K$13</f>
        <v>0</v>
      </c>
    </row>
    <row r="16" spans="1:11" ht="93.75" customHeight="1" x14ac:dyDescent="0.25">
      <c r="A16" s="1">
        <v>3</v>
      </c>
      <c r="B16" s="9" t="s">
        <v>16</v>
      </c>
      <c r="C16" s="9" t="s">
        <v>22</v>
      </c>
      <c r="D16" s="9" t="s">
        <v>18</v>
      </c>
      <c r="E16" s="9" t="s">
        <v>19</v>
      </c>
      <c r="F16" s="10" t="s">
        <v>20</v>
      </c>
      <c r="G16" s="11">
        <v>120</v>
      </c>
      <c r="H16" s="12"/>
      <c r="I16" s="13">
        <f t="shared" si="0"/>
        <v>0</v>
      </c>
      <c r="J16" s="14">
        <f t="shared" si="1"/>
        <v>0</v>
      </c>
      <c r="K16" s="14">
        <f t="shared" si="2"/>
        <v>0</v>
      </c>
    </row>
    <row r="17" spans="1:11" ht="216" customHeight="1" x14ac:dyDescent="0.25">
      <c r="A17" s="1">
        <v>4</v>
      </c>
      <c r="B17" s="9" t="s">
        <v>23</v>
      </c>
      <c r="C17" s="9" t="s">
        <v>24</v>
      </c>
      <c r="D17" s="9" t="s">
        <v>25</v>
      </c>
      <c r="E17" s="9" t="s">
        <v>19</v>
      </c>
      <c r="F17" s="10" t="s">
        <v>20</v>
      </c>
      <c r="G17" s="11">
        <v>120</v>
      </c>
      <c r="H17" s="12"/>
      <c r="I17" s="13">
        <f t="shared" si="0"/>
        <v>0</v>
      </c>
      <c r="J17" s="14">
        <f t="shared" si="1"/>
        <v>0</v>
      </c>
      <c r="K17" s="14">
        <f t="shared" si="2"/>
        <v>0</v>
      </c>
    </row>
    <row r="18" spans="1:11" ht="207.75" customHeight="1" x14ac:dyDescent="0.25">
      <c r="A18" s="1">
        <v>5</v>
      </c>
      <c r="B18" s="9" t="s">
        <v>23</v>
      </c>
      <c r="C18" s="9" t="s">
        <v>26</v>
      </c>
      <c r="D18" s="9" t="s">
        <v>25</v>
      </c>
      <c r="E18" s="9" t="s">
        <v>19</v>
      </c>
      <c r="F18" s="10" t="s">
        <v>20</v>
      </c>
      <c r="G18" s="11">
        <v>50</v>
      </c>
      <c r="H18" s="12"/>
      <c r="I18" s="13">
        <f t="shared" si="0"/>
        <v>0</v>
      </c>
      <c r="J18" s="14">
        <f t="shared" si="1"/>
        <v>0</v>
      </c>
      <c r="K18" s="14">
        <f t="shared" si="2"/>
        <v>0</v>
      </c>
    </row>
    <row r="19" spans="1:11" ht="195" customHeight="1" x14ac:dyDescent="0.25">
      <c r="A19" s="1">
        <v>6</v>
      </c>
      <c r="B19" s="9" t="s">
        <v>27</v>
      </c>
      <c r="C19" s="9" t="s">
        <v>28</v>
      </c>
      <c r="D19" s="9" t="s">
        <v>29</v>
      </c>
      <c r="E19" s="9" t="s">
        <v>19</v>
      </c>
      <c r="F19" s="10" t="s">
        <v>20</v>
      </c>
      <c r="G19" s="11">
        <v>50</v>
      </c>
      <c r="H19" s="12"/>
      <c r="I19" s="13">
        <f t="shared" si="0"/>
        <v>0</v>
      </c>
      <c r="J19" s="14">
        <f t="shared" si="1"/>
        <v>0</v>
      </c>
      <c r="K19" s="14">
        <f t="shared" si="2"/>
        <v>0</v>
      </c>
    </row>
    <row r="20" spans="1:11" ht="99" customHeight="1" x14ac:dyDescent="0.25">
      <c r="A20" s="1">
        <v>7</v>
      </c>
      <c r="B20" s="9" t="s">
        <v>30</v>
      </c>
      <c r="C20" s="9" t="s">
        <v>31</v>
      </c>
      <c r="D20" s="9" t="s">
        <v>32</v>
      </c>
      <c r="E20" s="9" t="s">
        <v>19</v>
      </c>
      <c r="F20" s="10" t="s">
        <v>20</v>
      </c>
      <c r="G20" s="11">
        <v>0</v>
      </c>
      <c r="H20" s="12"/>
      <c r="I20" s="13">
        <f t="shared" si="0"/>
        <v>0</v>
      </c>
      <c r="J20" s="14">
        <f t="shared" si="1"/>
        <v>0</v>
      </c>
      <c r="K20" s="14">
        <f t="shared" si="2"/>
        <v>0</v>
      </c>
    </row>
    <row r="21" spans="1:11" ht="110.25" customHeight="1" x14ac:dyDescent="0.25">
      <c r="A21" s="1">
        <v>8</v>
      </c>
      <c r="B21" s="15" t="s">
        <v>33</v>
      </c>
      <c r="C21" s="16" t="s">
        <v>34</v>
      </c>
      <c r="D21" s="17" t="s">
        <v>35</v>
      </c>
      <c r="E21" s="15" t="s">
        <v>19</v>
      </c>
      <c r="F21" s="15" t="s">
        <v>20</v>
      </c>
      <c r="G21" s="11">
        <v>0</v>
      </c>
      <c r="I21" s="13">
        <f>ROUND(G21*H22,2)</f>
        <v>0</v>
      </c>
      <c r="J21" s="14">
        <f t="shared" si="1"/>
        <v>0</v>
      </c>
      <c r="K21" s="14">
        <f t="shared" si="2"/>
        <v>0</v>
      </c>
    </row>
    <row r="22" spans="1:11" ht="45" customHeight="1" x14ac:dyDescent="0.25">
      <c r="A22" s="1">
        <v>9</v>
      </c>
      <c r="B22" s="18" t="s">
        <v>36</v>
      </c>
      <c r="C22" s="18" t="s">
        <v>37</v>
      </c>
      <c r="D22" s="18" t="s">
        <v>38</v>
      </c>
      <c r="E22" s="18" t="s">
        <v>20</v>
      </c>
      <c r="F22" s="18" t="s">
        <v>20</v>
      </c>
      <c r="G22" s="11">
        <v>40</v>
      </c>
      <c r="H22" s="12"/>
      <c r="I22" s="13">
        <f>ROUND(G22*H22,2)</f>
        <v>0</v>
      </c>
      <c r="J22" s="14">
        <f t="shared" si="1"/>
        <v>0</v>
      </c>
      <c r="K22" s="14">
        <f t="shared" si="2"/>
        <v>0</v>
      </c>
    </row>
    <row r="23" spans="1:11" ht="47.25" customHeight="1" x14ac:dyDescent="0.25">
      <c r="A23" s="1">
        <v>10</v>
      </c>
      <c r="B23" s="18" t="s">
        <v>36</v>
      </c>
      <c r="C23" s="18" t="s">
        <v>39</v>
      </c>
      <c r="D23" s="18" t="s">
        <v>40</v>
      </c>
      <c r="E23" s="18" t="s">
        <v>20</v>
      </c>
      <c r="F23" s="18" t="s">
        <v>20</v>
      </c>
      <c r="G23" s="11">
        <v>20</v>
      </c>
      <c r="H23" s="12"/>
      <c r="I23" s="13">
        <f>ROUND(G23*H23,2)</f>
        <v>0</v>
      </c>
      <c r="J23" s="14">
        <f t="shared" si="1"/>
        <v>0</v>
      </c>
      <c r="K23" s="14">
        <f t="shared" si="2"/>
        <v>0</v>
      </c>
    </row>
    <row r="24" spans="1:11" ht="45" customHeight="1" x14ac:dyDescent="0.25">
      <c r="A24" s="1">
        <v>11</v>
      </c>
      <c r="B24" s="18" t="s">
        <v>36</v>
      </c>
      <c r="C24" s="18" t="s">
        <v>41</v>
      </c>
      <c r="D24" s="18" t="s">
        <v>42</v>
      </c>
      <c r="E24" s="18" t="s">
        <v>20</v>
      </c>
      <c r="F24" s="18" t="s">
        <v>20</v>
      </c>
      <c r="G24" s="11">
        <v>3</v>
      </c>
      <c r="H24" s="12"/>
      <c r="I24" s="13">
        <f>ROUND(G24*H24,2)</f>
        <v>0</v>
      </c>
      <c r="J24" s="14">
        <f t="shared" si="1"/>
        <v>0</v>
      </c>
      <c r="K24" s="14">
        <f t="shared" si="2"/>
        <v>0</v>
      </c>
    </row>
    <row r="25" spans="1:11" ht="21" customHeight="1" x14ac:dyDescent="0.25">
      <c r="A25" s="1">
        <v>12</v>
      </c>
      <c r="B25" s="18" t="s">
        <v>36</v>
      </c>
      <c r="C25" s="18" t="s">
        <v>43</v>
      </c>
      <c r="D25" s="18" t="s">
        <v>44</v>
      </c>
      <c r="E25" s="18" t="s">
        <v>20</v>
      </c>
      <c r="F25" s="18" t="s">
        <v>20</v>
      </c>
      <c r="G25" s="11">
        <v>5</v>
      </c>
      <c r="H25" s="19"/>
      <c r="J25" s="19"/>
      <c r="K25" s="19"/>
    </row>
    <row r="26" spans="1:11" ht="50.25" customHeight="1" x14ac:dyDescent="0.25">
      <c r="A26" s="1">
        <v>13</v>
      </c>
      <c r="B26" s="18" t="s">
        <v>36</v>
      </c>
      <c r="C26" s="18" t="s">
        <v>45</v>
      </c>
      <c r="D26" s="18" t="s">
        <v>46</v>
      </c>
      <c r="E26" s="18" t="s">
        <v>20</v>
      </c>
      <c r="F26" s="18" t="s">
        <v>20</v>
      </c>
      <c r="G26" s="11">
        <v>10</v>
      </c>
      <c r="H26" s="12"/>
      <c r="I26" s="13">
        <f>ROUND(G25*H26,2)</f>
        <v>0</v>
      </c>
      <c r="J26" s="14">
        <f t="shared" ref="J26:J49" si="3">I26*$J$13</f>
        <v>0</v>
      </c>
      <c r="K26" s="14">
        <f t="shared" ref="K26:K49" si="4">I26*$K$13</f>
        <v>0</v>
      </c>
    </row>
    <row r="27" spans="1:11" ht="15.75" hidden="1" customHeight="1" x14ac:dyDescent="0.25">
      <c r="A27" s="19"/>
      <c r="B27" s="19"/>
      <c r="C27" s="20"/>
      <c r="D27" s="21"/>
      <c r="E27" s="21"/>
      <c r="F27" s="22"/>
      <c r="G27" s="11"/>
      <c r="H27" s="12"/>
      <c r="I27" s="13">
        <f t="shared" ref="I27:I49" si="5">ROUND(G27*H27,2)</f>
        <v>0</v>
      </c>
      <c r="J27" s="14">
        <f t="shared" si="3"/>
        <v>0</v>
      </c>
      <c r="K27" s="14">
        <f t="shared" si="4"/>
        <v>0</v>
      </c>
    </row>
    <row r="28" spans="1:11" ht="15.75" hidden="1" customHeight="1" x14ac:dyDescent="0.25">
      <c r="A28" s="19"/>
      <c r="B28" s="19"/>
      <c r="C28" s="20"/>
      <c r="D28" s="21"/>
      <c r="E28" s="21"/>
      <c r="F28" s="22"/>
      <c r="G28" s="11"/>
      <c r="H28" s="12"/>
      <c r="I28" s="13">
        <f t="shared" si="5"/>
        <v>0</v>
      </c>
      <c r="J28" s="14">
        <f t="shared" si="3"/>
        <v>0</v>
      </c>
      <c r="K28" s="14">
        <f t="shared" si="4"/>
        <v>0</v>
      </c>
    </row>
    <row r="29" spans="1:11" ht="15.75" hidden="1" customHeight="1" x14ac:dyDescent="0.25">
      <c r="A29" s="19"/>
      <c r="B29" s="19"/>
      <c r="C29" s="20"/>
      <c r="D29" s="21"/>
      <c r="E29" s="21"/>
      <c r="F29" s="22"/>
      <c r="G29" s="11"/>
      <c r="H29" s="12"/>
      <c r="I29" s="13">
        <f t="shared" si="5"/>
        <v>0</v>
      </c>
      <c r="J29" s="14">
        <f t="shared" si="3"/>
        <v>0</v>
      </c>
      <c r="K29" s="14">
        <f t="shared" si="4"/>
        <v>0</v>
      </c>
    </row>
    <row r="30" spans="1:11" ht="15.75" hidden="1" customHeight="1" x14ac:dyDescent="0.25">
      <c r="A30" s="19"/>
      <c r="B30" s="19"/>
      <c r="C30" s="20"/>
      <c r="D30" s="21"/>
      <c r="E30" s="21"/>
      <c r="F30" s="22"/>
      <c r="G30" s="11"/>
      <c r="H30" s="12"/>
      <c r="I30" s="13">
        <f t="shared" si="5"/>
        <v>0</v>
      </c>
      <c r="J30" s="14">
        <f t="shared" si="3"/>
        <v>0</v>
      </c>
      <c r="K30" s="14">
        <f t="shared" si="4"/>
        <v>0</v>
      </c>
    </row>
    <row r="31" spans="1:11" ht="15.75" hidden="1" customHeight="1" x14ac:dyDescent="0.25">
      <c r="A31" s="19"/>
      <c r="B31" s="19"/>
      <c r="C31" s="20"/>
      <c r="D31" s="21"/>
      <c r="E31" s="21"/>
      <c r="F31" s="22"/>
      <c r="G31" s="11"/>
      <c r="H31" s="12"/>
      <c r="I31" s="13">
        <f t="shared" si="5"/>
        <v>0</v>
      </c>
      <c r="J31" s="14">
        <f t="shared" si="3"/>
        <v>0</v>
      </c>
      <c r="K31" s="14">
        <f t="shared" si="4"/>
        <v>0</v>
      </c>
    </row>
    <row r="32" spans="1:11" ht="15.75" hidden="1" customHeight="1" x14ac:dyDescent="0.25">
      <c r="A32" s="19"/>
      <c r="B32" s="19"/>
      <c r="C32" s="20"/>
      <c r="D32" s="21"/>
      <c r="E32" s="21"/>
      <c r="F32" s="22"/>
      <c r="G32" s="11"/>
      <c r="H32" s="12"/>
      <c r="I32" s="13">
        <f t="shared" si="5"/>
        <v>0</v>
      </c>
      <c r="J32" s="14">
        <f t="shared" si="3"/>
        <v>0</v>
      </c>
      <c r="K32" s="14">
        <f t="shared" si="4"/>
        <v>0</v>
      </c>
    </row>
    <row r="33" spans="1:11" ht="15.75" hidden="1" customHeight="1" x14ac:dyDescent="0.25">
      <c r="A33" s="19"/>
      <c r="B33" s="19"/>
      <c r="C33" s="20"/>
      <c r="D33" s="21"/>
      <c r="E33" s="21"/>
      <c r="F33" s="22"/>
      <c r="G33" s="11"/>
      <c r="H33" s="12"/>
      <c r="I33" s="13">
        <f t="shared" si="5"/>
        <v>0</v>
      </c>
      <c r="J33" s="14">
        <f t="shared" si="3"/>
        <v>0</v>
      </c>
      <c r="K33" s="14">
        <f t="shared" si="4"/>
        <v>0</v>
      </c>
    </row>
    <row r="34" spans="1:11" ht="15.75" hidden="1" customHeight="1" x14ac:dyDescent="0.25">
      <c r="A34" s="19"/>
      <c r="B34" s="19"/>
      <c r="C34" s="20"/>
      <c r="D34" s="21"/>
      <c r="E34" s="21"/>
      <c r="F34" s="22"/>
      <c r="G34" s="11"/>
      <c r="H34" s="12"/>
      <c r="I34" s="13">
        <f t="shared" si="5"/>
        <v>0</v>
      </c>
      <c r="J34" s="14">
        <f t="shared" si="3"/>
        <v>0</v>
      </c>
      <c r="K34" s="14">
        <f t="shared" si="4"/>
        <v>0</v>
      </c>
    </row>
    <row r="35" spans="1:11" ht="15.75" hidden="1" customHeight="1" x14ac:dyDescent="0.25">
      <c r="A35" s="19"/>
      <c r="B35" s="19"/>
      <c r="C35" s="20"/>
      <c r="D35" s="21"/>
      <c r="E35" s="21"/>
      <c r="F35" s="22"/>
      <c r="G35" s="11"/>
      <c r="H35" s="12"/>
      <c r="I35" s="13">
        <f t="shared" si="5"/>
        <v>0</v>
      </c>
      <c r="J35" s="14">
        <f t="shared" si="3"/>
        <v>0</v>
      </c>
      <c r="K35" s="14">
        <f t="shared" si="4"/>
        <v>0</v>
      </c>
    </row>
    <row r="36" spans="1:11" ht="15.75" hidden="1" customHeight="1" x14ac:dyDescent="0.25">
      <c r="A36" s="19"/>
      <c r="B36" s="19"/>
      <c r="C36" s="20"/>
      <c r="D36" s="21"/>
      <c r="E36" s="21"/>
      <c r="F36" s="22"/>
      <c r="G36" s="11"/>
      <c r="H36" s="12"/>
      <c r="I36" s="13">
        <f t="shared" si="5"/>
        <v>0</v>
      </c>
      <c r="J36" s="14">
        <f t="shared" si="3"/>
        <v>0</v>
      </c>
      <c r="K36" s="14">
        <f t="shared" si="4"/>
        <v>0</v>
      </c>
    </row>
    <row r="37" spans="1:11" ht="15.75" hidden="1" customHeight="1" x14ac:dyDescent="0.25">
      <c r="A37" s="19"/>
      <c r="B37" s="19"/>
      <c r="C37" s="20"/>
      <c r="D37" s="21"/>
      <c r="E37" s="21"/>
      <c r="F37" s="22"/>
      <c r="G37" s="11"/>
      <c r="H37" s="12"/>
      <c r="I37" s="13">
        <f t="shared" si="5"/>
        <v>0</v>
      </c>
      <c r="J37" s="14">
        <f t="shared" si="3"/>
        <v>0</v>
      </c>
      <c r="K37" s="14">
        <f t="shared" si="4"/>
        <v>0</v>
      </c>
    </row>
    <row r="38" spans="1:11" ht="15.75" hidden="1" customHeight="1" x14ac:dyDescent="0.25">
      <c r="A38" s="19"/>
      <c r="B38" s="19"/>
      <c r="C38" s="20"/>
      <c r="D38" s="21"/>
      <c r="E38" s="21"/>
      <c r="F38" s="22"/>
      <c r="G38" s="11"/>
      <c r="H38" s="12"/>
      <c r="I38" s="13">
        <f t="shared" si="5"/>
        <v>0</v>
      </c>
      <c r="J38" s="14">
        <f t="shared" si="3"/>
        <v>0</v>
      </c>
      <c r="K38" s="14">
        <f t="shared" si="4"/>
        <v>0</v>
      </c>
    </row>
    <row r="39" spans="1:11" ht="15.75" hidden="1" customHeight="1" x14ac:dyDescent="0.25">
      <c r="A39" s="19"/>
      <c r="B39" s="19"/>
      <c r="C39" s="20"/>
      <c r="D39" s="21"/>
      <c r="E39" s="21"/>
      <c r="F39" s="22"/>
      <c r="G39" s="11"/>
      <c r="H39" s="12"/>
      <c r="I39" s="13">
        <f t="shared" si="5"/>
        <v>0</v>
      </c>
      <c r="J39" s="14">
        <f t="shared" si="3"/>
        <v>0</v>
      </c>
      <c r="K39" s="14">
        <f t="shared" si="4"/>
        <v>0</v>
      </c>
    </row>
    <row r="40" spans="1:11" ht="15.75" hidden="1" customHeight="1" x14ac:dyDescent="0.25">
      <c r="A40" s="19"/>
      <c r="B40" s="19"/>
      <c r="C40" s="20"/>
      <c r="D40" s="21"/>
      <c r="E40" s="21"/>
      <c r="F40" s="22"/>
      <c r="G40" s="11"/>
      <c r="H40" s="12"/>
      <c r="I40" s="13">
        <f t="shared" si="5"/>
        <v>0</v>
      </c>
      <c r="J40" s="14">
        <f t="shared" si="3"/>
        <v>0</v>
      </c>
      <c r="K40" s="14">
        <f t="shared" si="4"/>
        <v>0</v>
      </c>
    </row>
    <row r="41" spans="1:11" ht="15.75" hidden="1" customHeight="1" x14ac:dyDescent="0.25">
      <c r="A41" s="19"/>
      <c r="B41" s="19"/>
      <c r="C41" s="20"/>
      <c r="D41" s="21"/>
      <c r="E41" s="21"/>
      <c r="F41" s="22"/>
      <c r="G41" s="11"/>
      <c r="H41" s="12"/>
      <c r="I41" s="13">
        <f t="shared" si="5"/>
        <v>0</v>
      </c>
      <c r="J41" s="14">
        <f t="shared" si="3"/>
        <v>0</v>
      </c>
      <c r="K41" s="14">
        <f t="shared" si="4"/>
        <v>0</v>
      </c>
    </row>
    <row r="42" spans="1:11" ht="15.75" hidden="1" customHeight="1" x14ac:dyDescent="0.25">
      <c r="A42" s="19"/>
      <c r="B42" s="19"/>
      <c r="C42" s="20"/>
      <c r="D42" s="21"/>
      <c r="E42" s="21"/>
      <c r="F42" s="22"/>
      <c r="G42" s="11"/>
      <c r="H42" s="12"/>
      <c r="I42" s="13">
        <f t="shared" si="5"/>
        <v>0</v>
      </c>
      <c r="J42" s="14">
        <f t="shared" si="3"/>
        <v>0</v>
      </c>
      <c r="K42" s="14">
        <f t="shared" si="4"/>
        <v>0</v>
      </c>
    </row>
    <row r="43" spans="1:11" ht="15.75" hidden="1" customHeight="1" x14ac:dyDescent="0.25">
      <c r="A43" s="19"/>
      <c r="B43" s="19"/>
      <c r="C43" s="20"/>
      <c r="D43" s="21"/>
      <c r="E43" s="21"/>
      <c r="F43" s="22"/>
      <c r="G43" s="11"/>
      <c r="H43" s="12"/>
      <c r="I43" s="13">
        <f t="shared" si="5"/>
        <v>0</v>
      </c>
      <c r="J43" s="14">
        <f t="shared" si="3"/>
        <v>0</v>
      </c>
      <c r="K43" s="14">
        <f t="shared" si="4"/>
        <v>0</v>
      </c>
    </row>
    <row r="44" spans="1:11" ht="15.75" hidden="1" customHeight="1" x14ac:dyDescent="0.25">
      <c r="A44" s="19"/>
      <c r="B44" s="19"/>
      <c r="C44" s="20"/>
      <c r="D44" s="21"/>
      <c r="E44" s="21"/>
      <c r="F44" s="22"/>
      <c r="G44" s="11"/>
      <c r="H44" s="12"/>
      <c r="I44" s="13">
        <f t="shared" si="5"/>
        <v>0</v>
      </c>
      <c r="J44" s="14">
        <f t="shared" si="3"/>
        <v>0</v>
      </c>
      <c r="K44" s="14">
        <f t="shared" si="4"/>
        <v>0</v>
      </c>
    </row>
    <row r="45" spans="1:11" ht="15.75" hidden="1" customHeight="1" x14ac:dyDescent="0.25">
      <c r="A45" s="19"/>
      <c r="B45" s="19"/>
      <c r="C45" s="20"/>
      <c r="D45" s="21"/>
      <c r="E45" s="21"/>
      <c r="F45" s="22"/>
      <c r="G45" s="11"/>
      <c r="H45" s="12"/>
      <c r="I45" s="13">
        <f t="shared" si="5"/>
        <v>0</v>
      </c>
      <c r="J45" s="14">
        <f t="shared" si="3"/>
        <v>0</v>
      </c>
      <c r="K45" s="14">
        <f t="shared" si="4"/>
        <v>0</v>
      </c>
    </row>
    <row r="46" spans="1:11" ht="15.75" hidden="1" customHeight="1" x14ac:dyDescent="0.25">
      <c r="A46" s="19"/>
      <c r="B46" s="19"/>
      <c r="C46" s="20"/>
      <c r="D46" s="21"/>
      <c r="E46" s="21"/>
      <c r="F46" s="22"/>
      <c r="G46" s="11"/>
      <c r="H46" s="12"/>
      <c r="I46" s="13">
        <f t="shared" si="5"/>
        <v>0</v>
      </c>
      <c r="J46" s="14">
        <f t="shared" si="3"/>
        <v>0</v>
      </c>
      <c r="K46" s="14">
        <f t="shared" si="4"/>
        <v>0</v>
      </c>
    </row>
    <row r="47" spans="1:11" ht="15.75" hidden="1" customHeight="1" x14ac:dyDescent="0.25">
      <c r="A47" s="19"/>
      <c r="B47" s="19"/>
      <c r="C47" s="20"/>
      <c r="D47" s="21"/>
      <c r="E47" s="21"/>
      <c r="F47" s="22"/>
      <c r="G47" s="11"/>
      <c r="H47" s="12"/>
      <c r="I47" s="13">
        <f t="shared" si="5"/>
        <v>0</v>
      </c>
      <c r="J47" s="14">
        <f t="shared" si="3"/>
        <v>0</v>
      </c>
      <c r="K47" s="14">
        <f t="shared" si="4"/>
        <v>0</v>
      </c>
    </row>
    <row r="48" spans="1:11" ht="15.75" hidden="1" customHeight="1" x14ac:dyDescent="0.25">
      <c r="A48" s="19"/>
      <c r="B48" s="19"/>
      <c r="C48" s="20"/>
      <c r="D48" s="21"/>
      <c r="E48" s="21"/>
      <c r="F48" s="22"/>
      <c r="G48" s="11"/>
      <c r="H48" s="12"/>
      <c r="I48" s="13">
        <f t="shared" si="5"/>
        <v>0</v>
      </c>
      <c r="J48" s="14">
        <f t="shared" si="3"/>
        <v>0</v>
      </c>
      <c r="K48" s="14">
        <f t="shared" si="4"/>
        <v>0</v>
      </c>
    </row>
    <row r="49" spans="1:11" ht="10.5" hidden="1" customHeight="1" x14ac:dyDescent="0.25">
      <c r="A49" s="19"/>
      <c r="B49" s="19"/>
      <c r="C49" s="23"/>
      <c r="D49" s="21"/>
      <c r="E49" s="21"/>
      <c r="F49" s="22"/>
      <c r="G49" s="11"/>
      <c r="H49" s="12"/>
      <c r="I49" s="13">
        <f t="shared" si="5"/>
        <v>0</v>
      </c>
      <c r="J49" s="14">
        <f t="shared" si="3"/>
        <v>0</v>
      </c>
      <c r="K49" s="14">
        <f t="shared" si="4"/>
        <v>0</v>
      </c>
    </row>
    <row r="50" spans="1:11" ht="29.25" customHeight="1" x14ac:dyDescent="0.25">
      <c r="D50" s="24"/>
      <c r="E50" s="24"/>
      <c r="F50" s="24"/>
      <c r="G50" s="29"/>
      <c r="H50" s="29"/>
      <c r="I50" s="25">
        <f>SUM(I14:I49)</f>
        <v>0</v>
      </c>
      <c r="J50" s="26">
        <f>SUM(J14:J49)</f>
        <v>0</v>
      </c>
      <c r="K50" s="26">
        <f>SUM(K14:K49)</f>
        <v>0</v>
      </c>
    </row>
    <row r="51" spans="1:11" s="4" customFormat="1" ht="57" customHeight="1" x14ac:dyDescent="0.25">
      <c r="C51" s="1"/>
      <c r="D51" s="1"/>
      <c r="E51" s="1"/>
      <c r="F51" s="1"/>
      <c r="G51" s="27" t="s">
        <v>47</v>
      </c>
      <c r="H51" s="28">
        <f>SUM(I50:K50)</f>
        <v>0</v>
      </c>
    </row>
    <row r="52" spans="1:11" s="4" customFormat="1" ht="15.75" customHeight="1" x14ac:dyDescent="0.25">
      <c r="C52" s="1"/>
      <c r="D52" s="1"/>
      <c r="E52" s="1"/>
      <c r="F52" s="1"/>
    </row>
    <row r="53" spans="1:11" s="4" customFormat="1" ht="15.75" customHeight="1" x14ac:dyDescent="0.25">
      <c r="B53" s="4" t="s">
        <v>51</v>
      </c>
    </row>
    <row r="54" spans="1:11" s="4" customFormat="1" ht="15.75" customHeight="1" x14ac:dyDescent="0.25"/>
    <row r="55" spans="1:11" s="4" customFormat="1" ht="15.75" customHeight="1" x14ac:dyDescent="0.25"/>
    <row r="56" spans="1:11" s="4" customFormat="1" ht="15.75" customHeight="1" x14ac:dyDescent="0.25"/>
    <row r="57" spans="1:11" s="4" customFormat="1" ht="15.75" customHeight="1" x14ac:dyDescent="0.25"/>
    <row r="58" spans="1:11" s="4" customFormat="1" ht="15.75" customHeight="1" x14ac:dyDescent="0.25"/>
    <row r="59" spans="1:11" ht="15.75" customHeight="1" x14ac:dyDescent="0.25">
      <c r="C59" s="4"/>
      <c r="D59" s="4"/>
      <c r="E59" s="4"/>
      <c r="F59" s="4"/>
    </row>
    <row r="60" spans="1:11" ht="15.75" customHeight="1" x14ac:dyDescent="0.25">
      <c r="B60" s="4"/>
      <c r="D60" s="4"/>
      <c r="E60" s="4"/>
      <c r="F60" s="4"/>
    </row>
    <row r="61" spans="1:11" ht="15.75" customHeight="1" x14ac:dyDescent="0.25">
      <c r="B61" s="4" t="s">
        <v>48</v>
      </c>
      <c r="D61" s="4"/>
      <c r="E61" s="4"/>
      <c r="F61" s="4"/>
    </row>
  </sheetData>
  <mergeCells count="11">
    <mergeCell ref="G50:H50"/>
    <mergeCell ref="B2:K2"/>
    <mergeCell ref="B11:K11"/>
    <mergeCell ref="B12:B13"/>
    <mergeCell ref="C12:C13"/>
    <mergeCell ref="D12:D13"/>
    <mergeCell ref="E12:E13"/>
    <mergeCell ref="F12:F13"/>
    <mergeCell ref="G12:G13"/>
    <mergeCell ref="H12:H13"/>
    <mergeCell ref="I12:I13"/>
  </mergeCells>
  <pageMargins left="0.35416666666666702" right="0.196527777777778" top="0.74861111111111101" bottom="0.74791666666666701" header="0.31527777777777799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cols>
    <col min="1" max="1025" width="8.71093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A39" sqref="A39"/>
    </sheetView>
  </sheetViews>
  <sheetFormatPr defaultRowHeight="15" x14ac:dyDescent="0.25"/>
  <cols>
    <col min="1" max="1025" width="8.71093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Jašková, Marta</cp:lastModifiedBy>
  <cp:revision>0</cp:revision>
  <dcterms:created xsi:type="dcterms:W3CDTF">2006-11-28T10:32:46Z</dcterms:created>
  <dcterms:modified xsi:type="dcterms:W3CDTF">2024-10-18T05:30:42Z</dcterms:modified>
</cp:coreProperties>
</file>