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Rury\Nákup rúr 2-2024 - orava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24" i="2"/>
  <c r="I23" i="2"/>
  <c r="I22" i="2"/>
  <c r="I21" i="2"/>
  <c r="I28" i="2" l="1"/>
  <c r="I29" i="2" s="1"/>
</calcChain>
</file>

<file path=xl/sharedStrings.xml><?xml version="1.0" encoding="utf-8"?>
<sst xmlns="http://schemas.openxmlformats.org/spreadsheetml/2006/main" count="43" uniqueCount="43">
  <si>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</si>
  <si>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</si>
  <si>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</si>
  <si>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</si>
  <si>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</si>
  <si>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</si>
  <si>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</si>
  <si>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</si>
  <si>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</si>
  <si>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</si>
  <si>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</si>
  <si>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</si>
  <si>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</si>
  <si>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</si>
  <si>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</si>
  <si>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</si>
  <si>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</si>
  <si>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</si>
  <si>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</si>
  <si>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</si>
  <si>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</si>
  <si>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</si>
  <si>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</si>
  <si>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</si>
  <si>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</si>
  <si>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</si>
  <si>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</si>
  <si>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</si>
  <si>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Plastová korugovaná rúra SN8 HR DN 800x6000</t>
  </si>
  <si>
    <t>Plastová korugovaná rúra SN8 HR DN 1000x6000</t>
  </si>
  <si>
    <t>Miesto dodania</t>
  </si>
  <si>
    <t>Množstvo (ks)</t>
  </si>
  <si>
    <t>Predmet zákazky: Nákup rúr pre organizačnú zložku OZ Tatry, oblasť Orava, časť C (s dopravou) – výzva č. 02/2024</t>
  </si>
  <si>
    <t>2</t>
  </si>
  <si>
    <t>3</t>
  </si>
  <si>
    <t>4</t>
  </si>
  <si>
    <t>5</t>
  </si>
  <si>
    <t>Plastová korugovaná rúra SN8 HR DN 500x6001</t>
  </si>
  <si>
    <t>7 ks Dielne O. Podzámok
10 ks Dielne Zákamenné</t>
  </si>
  <si>
    <t>7 ks Dielne O. Podzámok
10 ks Dielne Zákamenné
1 ks Stredisko Námestovo</t>
  </si>
  <si>
    <t>10 ks Dielne O. Podzámok
14 ks Dielne Zákamenné
2 ks Stredisko Námestovo</t>
  </si>
  <si>
    <t>4 ks Dielne O. Podzámok
2 ks Dielne Zákamenné
2 ks Stredisko Námestovo</t>
  </si>
  <si>
    <t>1 ks Dielne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</si>
</sst>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0" borderId="15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B16" zoomScale="120" zoomScaleNormal="100" zoomScaleSheetLayoutView="120" workbookViewId="0">
      <selection activeCell="I27" sqref="I27"/>
    </sheetView>
  </sheetViews>
  <sheetFormatPr defaultRowHeight="15" x14ac:dyDescent="0.25"/>
  <cols>
    <col min="1" max="1" width="5" customWidth="1"/>
    <col min="2" max="2" width="9.140625" customWidth="1"/>
    <col min="4" max="4" width="6.7109375" customWidth="1"/>
    <col min="6" max="6" width="14.28515625" customWidth="1"/>
    <col min="7" max="7" width="11.140625" customWidth="1"/>
    <col min="8" max="8" width="9.28515625" customWidth="1"/>
    <col min="9" max="9" width="19.140625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21" t="s">
        <v>16</v>
      </c>
      <c r="C20" s="23"/>
      <c r="D20" s="22"/>
      <c r="E20" s="21" t="s">
        <v>30</v>
      </c>
      <c r="F20" s="22"/>
      <c r="G20" s="6" t="s">
        <v>31</v>
      </c>
      <c r="H20" s="6" t="s">
        <v>22</v>
      </c>
      <c r="I20" s="7" t="s">
        <v>17</v>
      </c>
    </row>
    <row r="21" spans="1:9" ht="32.25" customHeight="1" x14ac:dyDescent="0.25">
      <c r="A21" s="3">
        <v>1</v>
      </c>
      <c r="B21" s="24" t="s">
        <v>27</v>
      </c>
      <c r="C21" s="25"/>
      <c r="D21" s="26"/>
      <c r="E21" s="24" t="s">
        <v>38</v>
      </c>
      <c r="F21" s="31"/>
      <c r="G21" s="1">
        <v>17</v>
      </c>
      <c r="H21" s="2"/>
      <c r="I21" s="8">
        <f>G21*H21</f>
        <v>0</v>
      </c>
    </row>
    <row r="22" spans="1:9" ht="46.5" customHeight="1" x14ac:dyDescent="0.25">
      <c r="A22" s="3" t="s">
        <v>33</v>
      </c>
      <c r="B22" s="24" t="s">
        <v>37</v>
      </c>
      <c r="C22" s="25"/>
      <c r="D22" s="26"/>
      <c r="E22" s="24" t="s">
        <v>39</v>
      </c>
      <c r="F22" s="31"/>
      <c r="G22" s="1">
        <v>18</v>
      </c>
      <c r="H22" s="2"/>
      <c r="I22" s="8">
        <f>G22*H22</f>
        <v>0</v>
      </c>
    </row>
    <row r="23" spans="1:9" ht="46.5" customHeight="1" x14ac:dyDescent="0.25">
      <c r="A23" s="3" t="s">
        <v>34</v>
      </c>
      <c r="B23" s="24" t="s">
        <v>26</v>
      </c>
      <c r="C23" s="25"/>
      <c r="D23" s="26"/>
      <c r="E23" s="24" t="s">
        <v>40</v>
      </c>
      <c r="F23" s="31"/>
      <c r="G23" s="1">
        <v>26</v>
      </c>
      <c r="H23" s="2"/>
      <c r="I23" s="8">
        <f>G23*H23</f>
        <v>0</v>
      </c>
    </row>
    <row r="24" spans="1:9" ht="46.5" customHeight="1" x14ac:dyDescent="0.25">
      <c r="A24" s="3" t="s">
        <v>35</v>
      </c>
      <c r="B24" s="24" t="s">
        <v>28</v>
      </c>
      <c r="C24" s="25"/>
      <c r="D24" s="26"/>
      <c r="E24" s="24" t="s">
        <v>41</v>
      </c>
      <c r="F24" s="31"/>
      <c r="G24" s="1">
        <v>8</v>
      </c>
      <c r="H24" s="2"/>
      <c r="I24" s="8">
        <f>G24*H24</f>
        <v>0</v>
      </c>
    </row>
    <row r="25" spans="1:9" ht="32.25" customHeight="1" x14ac:dyDescent="0.25">
      <c r="A25" s="3" t="s">
        <v>36</v>
      </c>
      <c r="B25" s="24" t="s">
        <v>29</v>
      </c>
      <c r="C25" s="25"/>
      <c r="D25" s="26"/>
      <c r="E25" s="24" t="s">
        <v>42</v>
      </c>
      <c r="F25" s="31"/>
      <c r="G25" s="1">
        <v>1</v>
      </c>
      <c r="H25" s="2"/>
      <c r="I25" s="8">
        <f>G25*H25</f>
        <v>0</v>
      </c>
    </row>
    <row r="26" spans="1:9" ht="34.5" customHeight="1" x14ac:dyDescent="0.25">
      <c r="A26" s="19" t="s">
        <v>25</v>
      </c>
      <c r="B26" s="20"/>
      <c r="C26" s="20"/>
      <c r="D26" s="20"/>
      <c r="E26" s="20"/>
      <c r="F26" s="20"/>
      <c r="G26" s="20"/>
      <c r="H26" s="20"/>
      <c r="I26" s="9">
        <f>SUM(I21:I25)</f>
        <v>0</v>
      </c>
    </row>
    <row r="27" spans="1:9" ht="36" customHeight="1" x14ac:dyDescent="0.25">
      <c r="A27" s="19"/>
      <c r="B27" s="20"/>
      <c r="C27" s="20"/>
      <c r="D27" s="20"/>
      <c r="E27" s="20"/>
      <c r="F27" s="20"/>
      <c r="G27" s="20"/>
      <c r="H27" s="20"/>
      <c r="I27" s="4" t="s">
        <v>18</v>
      </c>
    </row>
    <row r="28" spans="1:9" x14ac:dyDescent="0.25">
      <c r="A28" s="27" t="s">
        <v>24</v>
      </c>
      <c r="B28" s="28"/>
      <c r="C28" s="28"/>
      <c r="D28" s="28"/>
      <c r="E28" s="28"/>
      <c r="F28" s="28"/>
      <c r="G28" s="28"/>
      <c r="H28" s="28"/>
      <c r="I28" s="11">
        <f>I26*0.2</f>
        <v>0</v>
      </c>
    </row>
    <row r="29" spans="1:9" ht="15.75" thickBot="1" x14ac:dyDescent="0.3">
      <c r="A29" s="29" t="s">
        <v>19</v>
      </c>
      <c r="B29" s="30"/>
      <c r="C29" s="30"/>
      <c r="D29" s="30"/>
      <c r="E29" s="30"/>
      <c r="F29" s="30"/>
      <c r="G29" s="30"/>
      <c r="H29" s="30"/>
      <c r="I29" s="10">
        <f>I26+I28</f>
        <v>0</v>
      </c>
    </row>
    <row r="30" spans="1:9" x14ac:dyDescent="0.25">
      <c r="A30" t="s">
        <v>20</v>
      </c>
    </row>
    <row r="33" spans="1:9" x14ac:dyDescent="0.25">
      <c r="A33" t="s">
        <v>21</v>
      </c>
    </row>
    <row r="34" spans="1:9" x14ac:dyDescent="0.25">
      <c r="F34" s="12" t="s">
        <v>23</v>
      </c>
      <c r="G34" s="12"/>
      <c r="H34" s="12"/>
      <c r="I34" s="12"/>
    </row>
    <row r="35" spans="1:9" x14ac:dyDescent="0.25">
      <c r="F35" s="12" t="s">
        <v>0</v>
      </c>
      <c r="G35" s="12"/>
      <c r="H35" s="12"/>
      <c r="I35" s="12"/>
    </row>
    <row r="36" spans="1:9" x14ac:dyDescent="0.25">
      <c r="F36" s="12" t="s">
        <v>1</v>
      </c>
      <c r="G36" s="12"/>
      <c r="H36" s="12"/>
      <c r="I36" s="12"/>
    </row>
  </sheetData>
  <mergeCells count="40">
    <mergeCell ref="F36:I36"/>
    <mergeCell ref="F35:I35"/>
    <mergeCell ref="F34:I34"/>
    <mergeCell ref="A28:H28"/>
    <mergeCell ref="A29:H29"/>
    <mergeCell ref="A26:H27"/>
    <mergeCell ref="E20:F20"/>
    <mergeCell ref="B20:D20"/>
    <mergeCell ref="B21:D21"/>
    <mergeCell ref="B23:D23"/>
    <mergeCell ref="B24:D24"/>
    <mergeCell ref="B25:D25"/>
    <mergeCell ref="E21:F21"/>
    <mergeCell ref="E23:F23"/>
    <mergeCell ref="E24:F24"/>
    <mergeCell ref="E25:F25"/>
    <mergeCell ref="B22:D22"/>
    <mergeCell ref="E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2024-10-21T09:51:47Z</dcterms:modified>
</cp:coreProperties>
</file>