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 tabRatio="500"/>
  </bookViews>
  <sheets>
    <sheet name="Cenová ponuka - prieskum trhu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2" l="1"/>
  <c r="K6" i="2"/>
  <c r="K5" i="2"/>
  <c r="K22" i="2"/>
  <c r="K21" i="2"/>
  <c r="K20" i="2"/>
  <c r="K19" i="2"/>
  <c r="K18" i="2"/>
  <c r="K17" i="2"/>
  <c r="K16" i="2"/>
  <c r="K15" i="2"/>
  <c r="K14" i="2"/>
  <c r="K13" i="2"/>
  <c r="K8" i="2" l="1"/>
  <c r="K23" i="2"/>
  <c r="K27" i="2" l="1"/>
</calcChain>
</file>

<file path=xl/sharedStrings.xml><?xml version="1.0" encoding="utf-8"?>
<sst xmlns="http://schemas.openxmlformats.org/spreadsheetml/2006/main" count="54" uniqueCount="45">
  <si>
    <t>1.</t>
  </si>
  <si>
    <t>2.</t>
  </si>
  <si>
    <t>3.</t>
  </si>
  <si>
    <t>Hodina servisného technika - Diagnostika</t>
  </si>
  <si>
    <t>Identifikačné údaje uchádzača:</t>
  </si>
  <si>
    <t>Názov spoločnosti:</t>
  </si>
  <si>
    <t>Sídlo spoločnosti:</t>
  </si>
  <si>
    <t>Zastúpenie:</t>
  </si>
  <si>
    <t>Kontaktná osoba:</t>
  </si>
  <si>
    <t>IČO:</t>
  </si>
  <si>
    <t>IČ pre DPH:</t>
  </si>
  <si>
    <t>Bankové spojenie:</t>
  </si>
  <si>
    <t>Číslo účtu:</t>
  </si>
  <si>
    <t>Zapísaný v (na):</t>
  </si>
  <si>
    <t>Oddiel a vložka:</t>
  </si>
  <si>
    <t>číslo telefónu:</t>
  </si>
  <si>
    <t>číslo faxu:</t>
  </si>
  <si>
    <t>E-mail:</t>
  </si>
  <si>
    <t>P. č.</t>
  </si>
  <si>
    <t>Názov služby</t>
  </si>
  <si>
    <t>Cena bez DPH v €</t>
  </si>
  <si>
    <t>Množstvo</t>
  </si>
  <si>
    <t>Cena</t>
  </si>
  <si>
    <t>bez DPH v €</t>
  </si>
  <si>
    <t>Náklady na servis, diagnostiku a náhradné diely</t>
  </si>
  <si>
    <t>Názov náhradného dielu</t>
  </si>
  <si>
    <t>4.</t>
  </si>
  <si>
    <t>5.</t>
  </si>
  <si>
    <t>6.</t>
  </si>
  <si>
    <t>7.</t>
  </si>
  <si>
    <t>8.</t>
  </si>
  <si>
    <t>9.</t>
  </si>
  <si>
    <t>10.</t>
  </si>
  <si>
    <r>
      <t>Prvá hodina servisného technika</t>
    </r>
    <r>
      <rPr>
        <b/>
        <sz val="11"/>
        <color rgb="FFFF0000"/>
        <rFont val="Times New Roman"/>
        <family val="1"/>
        <charset val="238"/>
      </rPr>
      <t>*</t>
    </r>
  </si>
  <si>
    <r>
      <t>Ďalšia hodina servisného technika</t>
    </r>
    <r>
      <rPr>
        <b/>
        <sz val="11"/>
        <color rgb="FFFF0000"/>
        <rFont val="Times New Roman"/>
        <family val="1"/>
        <charset val="238"/>
      </rPr>
      <t>**</t>
    </r>
  </si>
  <si>
    <t>Cena v €</t>
  </si>
  <si>
    <t>Celková cena v €</t>
  </si>
  <si>
    <t xml:space="preserve">       </t>
  </si>
  <si>
    <t xml:space="preserve"> V                                                    dňa  </t>
  </si>
  <si>
    <t xml:space="preserve">     .......................................... </t>
  </si>
  <si>
    <t xml:space="preserve">    pečiatka a podpis štatutára</t>
  </si>
  <si>
    <r>
      <rPr>
        <b/>
        <sz val="10"/>
        <color rgb="FFFF0000"/>
        <rFont val="Times New Roman"/>
        <family val="1"/>
        <charset val="238"/>
      </rPr>
      <t>*</t>
    </r>
    <r>
      <rPr>
        <sz val="8"/>
        <color theme="1"/>
        <rFont val="Times New Roman"/>
        <family val="1"/>
        <charset val="238"/>
      </rPr>
      <t>V prvej hodine servisného technika je potrebné uviesť dopravné náklady súvisiace s opravou zariadenia na mieste plnenia - Ministerstvo vnútra SR, Požiarnotechnický a expertízny ústav, Rožňavská 11, 831 04  Bratislava a hodinovú sadzbu servisného technika.</t>
    </r>
  </si>
  <si>
    <t xml:space="preserve">Cena/jedn. v € bez DPH </t>
  </si>
  <si>
    <r>
      <rPr>
        <b/>
        <sz val="10"/>
        <color rgb="FFFF0000"/>
        <rFont val="Times New Roman"/>
        <family val="1"/>
        <charset val="238"/>
      </rPr>
      <t>**</t>
    </r>
    <r>
      <rPr>
        <sz val="8"/>
        <color theme="1"/>
        <rFont val="Times New Roman"/>
        <family val="1"/>
        <charset val="238"/>
      </rPr>
      <t>V ďalšej hodine servisného technika žiadame uviesť  hodinovú sadzbu servisného technika.</t>
    </r>
  </si>
  <si>
    <t xml:space="preserve">           Cenová ponuka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</si>
</sst>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sz val="11"/>
      <color rgb="FFFF0000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4" fillId="0" borderId="5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9" fillId="0" borderId="0" xfId="0" applyFont="1"/>
    <xf numFmtId="0" fontId="5" fillId="0" borderId="0" xfId="0" applyFont="1" applyAlignment="1"/>
    <xf numFmtId="0" fontId="0" fillId="0" borderId="0" xfId="0" applyAlignment="1"/>
    <xf numFmtId="0" fontId="4" fillId="0" borderId="8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1" fillId="0" borderId="0" xfId="0" applyFont="1" applyAlignment="1">
      <alignment vertical="top"/>
    </xf>
    <xf numFmtId="164" fontId="3" fillId="6" borderId="5" xfId="0" applyNumberFormat="1" applyFont="1" applyFill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23" fillId="0" borderId="6" xfId="0" applyNumberFormat="1" applyFont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/>
    </xf>
    <xf numFmtId="44" fontId="22" fillId="4" borderId="2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44" fontId="22" fillId="4" borderId="14" xfId="0" applyNumberFormat="1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4" fontId="23" fillId="7" borderId="4" xfId="0" applyNumberFormat="1" applyFont="1" applyFill="1" applyBorder="1" applyAlignment="1">
      <alignment horizontal="left" vertical="center" wrapText="1"/>
    </xf>
    <xf numFmtId="44" fontId="23" fillId="7" borderId="6" xfId="0" applyNumberFormat="1" applyFont="1" applyFill="1" applyBorder="1" applyAlignment="1">
      <alignment horizontal="left" vertical="center" wrapText="1"/>
    </xf>
    <xf numFmtId="44" fontId="23" fillId="7" borderId="14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6" borderId="18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17" xfId="0" applyFont="1" applyFill="1" applyBorder="1" applyAlignment="1">
      <alignment horizontal="left" wrapText="1"/>
    </xf>
    <xf numFmtId="0" fontId="4" fillId="6" borderId="0" xfId="0" applyFont="1" applyFill="1" applyBorder="1" applyAlignment="1">
      <alignment horizontal="left" wrapText="1"/>
    </xf>
    <xf numFmtId="0" fontId="4" fillId="6" borderId="27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2" fillId="5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5" fillId="5" borderId="21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 vertical="center" wrapText="1"/>
    </xf>
    <xf numFmtId="164" fontId="1" fillId="6" borderId="37" xfId="0" applyNumberFormat="1" applyFont="1" applyFill="1" applyBorder="1" applyAlignment="1">
      <alignment horizontal="center" vertical="center" wrapText="1"/>
    </xf>
    <xf numFmtId="164" fontId="3" fillId="6" borderId="38" xfId="0" applyNumberFormat="1" applyFont="1" applyFill="1" applyBorder="1" applyAlignment="1">
      <alignment horizontal="center" vertical="center" wrapText="1"/>
    </xf>
    <xf numFmtId="164" fontId="1" fillId="6" borderId="39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0" fillId="4" borderId="22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3" fillId="6" borderId="34" xfId="0" applyNumberFormat="1" applyFont="1" applyFill="1" applyBorder="1" applyAlignment="1">
      <alignment horizontal="center" vertical="center" wrapText="1"/>
    </xf>
    <xf numFmtId="164" fontId="1" fillId="6" borderId="35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4" fillId="0" borderId="30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26" xfId="0" applyFont="1" applyFill="1" applyBorder="1" applyAlignment="1">
      <alignment horizontal="left" wrapText="1"/>
    </xf>
  </cellXfs>
  <cellStyles count="1">
    <cellStyle name="Normálna" xfId="0" builtinId="0"/>
  </cellStyles>
  <dxfs count="15"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5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showGridLines="0" tabSelected="1" zoomScale="160" zoomScaleNormal="160" workbookViewId="0">
      <selection activeCell="O6" sqref="O6"/>
    </sheetView>
  </sheetViews>
  <sheetFormatPr defaultRowHeight="14.4" x14ac:dyDescent="0.3"/>
  <cols>
    <col min="1" max="1" width="3.6640625" customWidth="1"/>
    <col min="2" max="2" width="6" customWidth="1"/>
    <col min="3" max="7" width="8.109375" customWidth="1"/>
    <col min="8" max="8" width="7.109375" customWidth="1"/>
    <col min="9" max="9" width="8" customWidth="1"/>
    <col min="10" max="10" width="12.109375" customWidth="1"/>
    <col min="11" max="11" width="12.5546875" customWidth="1"/>
  </cols>
  <sheetData>
    <row r="1" spans="2:11" ht="11.25" customHeight="1" x14ac:dyDescent="0.3"/>
    <row r="2" spans="2:11" ht="15.75" customHeight="1" x14ac:dyDescent="0.3">
      <c r="B2" s="5"/>
      <c r="C2" s="45" t="s">
        <v>44</v>
      </c>
      <c r="D2" s="45"/>
      <c r="E2" s="45"/>
      <c r="F2" s="45"/>
      <c r="G2" s="45"/>
      <c r="H2" s="45"/>
      <c r="I2" s="45"/>
      <c r="J2" s="45"/>
    </row>
    <row r="3" spans="2:11" ht="6.75" customHeight="1" thickBot="1" x14ac:dyDescent="0.35"/>
    <row r="4" spans="2:11" ht="27" thickBot="1" x14ac:dyDescent="0.35">
      <c r="B4" s="23" t="s">
        <v>18</v>
      </c>
      <c r="C4" s="83" t="s">
        <v>19</v>
      </c>
      <c r="D4" s="84"/>
      <c r="E4" s="84"/>
      <c r="F4" s="84"/>
      <c r="G4" s="84"/>
      <c r="H4" s="77" t="s">
        <v>42</v>
      </c>
      <c r="I4" s="78"/>
      <c r="J4" s="38" t="s">
        <v>21</v>
      </c>
      <c r="K4" s="24" t="s">
        <v>20</v>
      </c>
    </row>
    <row r="5" spans="2:11" ht="15.6" x14ac:dyDescent="0.3">
      <c r="B5" s="9" t="s">
        <v>0</v>
      </c>
      <c r="C5" s="99" t="s">
        <v>33</v>
      </c>
      <c r="D5" s="100"/>
      <c r="E5" s="100"/>
      <c r="F5" s="100"/>
      <c r="G5" s="101"/>
      <c r="H5" s="94"/>
      <c r="I5" s="95"/>
      <c r="J5" s="39"/>
      <c r="K5" s="42">
        <f>SUM(H5*J5)</f>
        <v>0</v>
      </c>
    </row>
    <row r="6" spans="2:11" ht="15.6" x14ac:dyDescent="0.3">
      <c r="B6" s="6" t="s">
        <v>1</v>
      </c>
      <c r="C6" s="102" t="s">
        <v>34</v>
      </c>
      <c r="D6" s="103"/>
      <c r="E6" s="103"/>
      <c r="F6" s="103"/>
      <c r="G6" s="104"/>
      <c r="H6" s="79"/>
      <c r="I6" s="80"/>
      <c r="J6" s="40"/>
      <c r="K6" s="43">
        <f>SUM(H6*J6)</f>
        <v>0</v>
      </c>
    </row>
    <row r="7" spans="2:11" ht="16.2" thickBot="1" x14ac:dyDescent="0.35">
      <c r="B7" s="22" t="s">
        <v>2</v>
      </c>
      <c r="C7" s="105" t="s">
        <v>3</v>
      </c>
      <c r="D7" s="106"/>
      <c r="E7" s="106"/>
      <c r="F7" s="106"/>
      <c r="G7" s="107"/>
      <c r="H7" s="81"/>
      <c r="I7" s="82"/>
      <c r="J7" s="41"/>
      <c r="K7" s="44">
        <f>SUM(H7*J7)</f>
        <v>0</v>
      </c>
    </row>
    <row r="8" spans="2:11" ht="16.2" thickBot="1" x14ac:dyDescent="0.35">
      <c r="B8" s="56" t="s">
        <v>35</v>
      </c>
      <c r="C8" s="57"/>
      <c r="D8" s="57"/>
      <c r="E8" s="57"/>
      <c r="F8" s="57"/>
      <c r="G8" s="57"/>
      <c r="H8" s="57"/>
      <c r="I8" s="57"/>
      <c r="J8" s="58"/>
      <c r="K8" s="37">
        <f>SUM(K5:K7)</f>
        <v>0</v>
      </c>
    </row>
    <row r="9" spans="2:11" ht="24" customHeight="1" x14ac:dyDescent="0.3">
      <c r="B9" s="111" t="s">
        <v>41</v>
      </c>
      <c r="C9" s="112"/>
      <c r="D9" s="113"/>
      <c r="E9" s="113"/>
      <c r="F9" s="113"/>
      <c r="G9" s="113"/>
      <c r="H9" s="113"/>
      <c r="I9" s="113"/>
      <c r="J9" s="113"/>
      <c r="K9" s="113"/>
    </row>
    <row r="10" spans="2:11" ht="15" thickBot="1" x14ac:dyDescent="0.35">
      <c r="B10" s="27" t="s">
        <v>43</v>
      </c>
      <c r="C10" s="8"/>
    </row>
    <row r="11" spans="2:11" x14ac:dyDescent="0.3">
      <c r="B11" s="92" t="s">
        <v>18</v>
      </c>
      <c r="C11" s="89" t="s">
        <v>25</v>
      </c>
      <c r="D11" s="90"/>
      <c r="E11" s="90"/>
      <c r="F11" s="90"/>
      <c r="G11" s="90"/>
      <c r="H11" s="90"/>
      <c r="I11" s="59" t="s">
        <v>21</v>
      </c>
      <c r="J11" s="61" t="s">
        <v>42</v>
      </c>
      <c r="K11" s="10" t="s">
        <v>22</v>
      </c>
    </row>
    <row r="12" spans="2:11" ht="15" thickBot="1" x14ac:dyDescent="0.35">
      <c r="B12" s="93"/>
      <c r="C12" s="91"/>
      <c r="D12" s="91"/>
      <c r="E12" s="91"/>
      <c r="F12" s="91"/>
      <c r="G12" s="91"/>
      <c r="H12" s="91"/>
      <c r="I12" s="60"/>
      <c r="J12" s="62"/>
      <c r="K12" s="11" t="s">
        <v>23</v>
      </c>
    </row>
    <row r="13" spans="2:11" ht="15.6" x14ac:dyDescent="0.3">
      <c r="B13" s="9" t="s">
        <v>0</v>
      </c>
      <c r="C13" s="46"/>
      <c r="D13" s="47"/>
      <c r="E13" s="47"/>
      <c r="F13" s="47"/>
      <c r="G13" s="47"/>
      <c r="H13" s="47"/>
      <c r="I13" s="35"/>
      <c r="J13" s="28"/>
      <c r="K13" s="29">
        <f t="shared" ref="K13" si="0">SUM(I13*J13)</f>
        <v>0</v>
      </c>
    </row>
    <row r="14" spans="2:11" ht="15.6" x14ac:dyDescent="0.3">
      <c r="B14" s="6" t="s">
        <v>1</v>
      </c>
      <c r="C14" s="46"/>
      <c r="D14" s="47"/>
      <c r="E14" s="47"/>
      <c r="F14" s="47"/>
      <c r="G14" s="47"/>
      <c r="H14" s="47"/>
      <c r="I14" s="35"/>
      <c r="J14" s="30"/>
      <c r="K14" s="31">
        <f t="shared" ref="K14:K22" si="1">SUM(I14*J14)</f>
        <v>0</v>
      </c>
    </row>
    <row r="15" spans="2:11" ht="15.6" x14ac:dyDescent="0.3">
      <c r="B15" s="6" t="s">
        <v>2</v>
      </c>
      <c r="C15" s="46"/>
      <c r="D15" s="47"/>
      <c r="E15" s="47"/>
      <c r="F15" s="47"/>
      <c r="G15" s="47"/>
      <c r="H15" s="47"/>
      <c r="I15" s="35"/>
      <c r="J15" s="30"/>
      <c r="K15" s="31">
        <f t="shared" si="1"/>
        <v>0</v>
      </c>
    </row>
    <row r="16" spans="2:11" ht="15.6" x14ac:dyDescent="0.3">
      <c r="B16" s="6" t="s">
        <v>26</v>
      </c>
      <c r="C16" s="46"/>
      <c r="D16" s="47"/>
      <c r="E16" s="47"/>
      <c r="F16" s="47"/>
      <c r="G16" s="47"/>
      <c r="H16" s="47"/>
      <c r="I16" s="35"/>
      <c r="J16" s="30"/>
      <c r="K16" s="31">
        <f t="shared" si="1"/>
        <v>0</v>
      </c>
    </row>
    <row r="17" spans="2:11" ht="15.6" x14ac:dyDescent="0.3">
      <c r="B17" s="6" t="s">
        <v>27</v>
      </c>
      <c r="C17" s="46"/>
      <c r="D17" s="47"/>
      <c r="E17" s="47"/>
      <c r="F17" s="47"/>
      <c r="G17" s="47"/>
      <c r="H17" s="47"/>
      <c r="I17" s="35"/>
      <c r="J17" s="30"/>
      <c r="K17" s="31">
        <f t="shared" si="1"/>
        <v>0</v>
      </c>
    </row>
    <row r="18" spans="2:11" ht="15.6" x14ac:dyDescent="0.3">
      <c r="B18" s="6" t="s">
        <v>28</v>
      </c>
      <c r="C18" s="46"/>
      <c r="D18" s="47"/>
      <c r="E18" s="47"/>
      <c r="F18" s="47"/>
      <c r="G18" s="47"/>
      <c r="H18" s="47"/>
      <c r="I18" s="35"/>
      <c r="J18" s="30"/>
      <c r="K18" s="31">
        <f t="shared" si="1"/>
        <v>0</v>
      </c>
    </row>
    <row r="19" spans="2:11" ht="15.6" x14ac:dyDescent="0.3">
      <c r="B19" s="12" t="s">
        <v>29</v>
      </c>
      <c r="C19" s="46"/>
      <c r="D19" s="47"/>
      <c r="E19" s="47"/>
      <c r="F19" s="47"/>
      <c r="G19" s="47"/>
      <c r="H19" s="47"/>
      <c r="I19" s="35"/>
      <c r="J19" s="30"/>
      <c r="K19" s="31">
        <f t="shared" si="1"/>
        <v>0</v>
      </c>
    </row>
    <row r="20" spans="2:11" ht="15.6" x14ac:dyDescent="0.3">
      <c r="B20" s="6" t="s">
        <v>30</v>
      </c>
      <c r="C20" s="46"/>
      <c r="D20" s="47"/>
      <c r="E20" s="47"/>
      <c r="F20" s="47"/>
      <c r="G20" s="47"/>
      <c r="H20" s="47"/>
      <c r="I20" s="35"/>
      <c r="J20" s="30"/>
      <c r="K20" s="31">
        <f t="shared" si="1"/>
        <v>0</v>
      </c>
    </row>
    <row r="21" spans="2:11" ht="15.6" x14ac:dyDescent="0.3">
      <c r="B21" s="6" t="s">
        <v>31</v>
      </c>
      <c r="C21" s="46"/>
      <c r="D21" s="47"/>
      <c r="E21" s="47"/>
      <c r="F21" s="47"/>
      <c r="G21" s="47"/>
      <c r="H21" s="47"/>
      <c r="I21" s="35"/>
      <c r="J21" s="30"/>
      <c r="K21" s="31">
        <f t="shared" si="1"/>
        <v>0</v>
      </c>
    </row>
    <row r="22" spans="2:11" ht="16.2" thickBot="1" x14ac:dyDescent="0.35">
      <c r="B22" s="13" t="s">
        <v>32</v>
      </c>
      <c r="C22" s="63"/>
      <c r="D22" s="64"/>
      <c r="E22" s="64"/>
      <c r="F22" s="64"/>
      <c r="G22" s="64"/>
      <c r="H22" s="64"/>
      <c r="I22" s="36"/>
      <c r="J22" s="32"/>
      <c r="K22" s="33">
        <f t="shared" si="1"/>
        <v>0</v>
      </c>
    </row>
    <row r="23" spans="2:11" ht="16.2" thickBot="1" x14ac:dyDescent="0.35">
      <c r="B23" s="65" t="s">
        <v>35</v>
      </c>
      <c r="C23" s="66"/>
      <c r="D23" s="67"/>
      <c r="E23" s="68"/>
      <c r="F23" s="69"/>
      <c r="G23" s="69"/>
      <c r="H23" s="69"/>
      <c r="I23" s="69"/>
      <c r="J23" s="70"/>
      <c r="K23" s="14">
        <f>SUM(K13:K22)</f>
        <v>0</v>
      </c>
    </row>
    <row r="24" spans="2:11" ht="11.25" customHeight="1" thickBot="1" x14ac:dyDescent="0.35"/>
    <row r="25" spans="2:11" ht="13.5" customHeight="1" x14ac:dyDescent="0.3">
      <c r="B25" s="71" t="s">
        <v>24</v>
      </c>
      <c r="C25" s="72"/>
      <c r="D25" s="73"/>
      <c r="E25" s="74"/>
      <c r="F25" s="74"/>
      <c r="G25" s="74"/>
      <c r="H25" s="74"/>
      <c r="I25" s="74"/>
      <c r="J25" s="74"/>
      <c r="K25" s="15" t="s">
        <v>22</v>
      </c>
    </row>
    <row r="26" spans="2:11" ht="12" customHeight="1" thickBot="1" x14ac:dyDescent="0.35">
      <c r="B26" s="75"/>
      <c r="C26" s="76"/>
      <c r="D26" s="76"/>
      <c r="E26" s="76"/>
      <c r="F26" s="76"/>
      <c r="G26" s="76"/>
      <c r="H26" s="76"/>
      <c r="I26" s="76"/>
      <c r="J26" s="76"/>
      <c r="K26" s="16" t="s">
        <v>23</v>
      </c>
    </row>
    <row r="27" spans="2:11" ht="23.25" customHeight="1" thickBot="1" x14ac:dyDescent="0.35">
      <c r="B27" s="85" t="s">
        <v>36</v>
      </c>
      <c r="C27" s="86"/>
      <c r="D27" s="86"/>
      <c r="E27" s="86"/>
      <c r="F27" s="86"/>
      <c r="G27" s="87"/>
      <c r="H27" s="87"/>
      <c r="I27" s="87"/>
      <c r="J27" s="88"/>
      <c r="K27" s="34">
        <f>SUM(K8+F23+K23)</f>
        <v>0</v>
      </c>
    </row>
    <row r="28" spans="2:11" x14ac:dyDescent="0.3">
      <c r="B28" s="7"/>
      <c r="C28" s="8"/>
    </row>
    <row r="29" spans="2:11" x14ac:dyDescent="0.3">
      <c r="B29" s="108" t="s">
        <v>4</v>
      </c>
      <c r="C29" s="109"/>
      <c r="D29" s="109"/>
      <c r="E29" s="109"/>
      <c r="F29" s="109"/>
      <c r="G29" s="109"/>
      <c r="H29" s="109"/>
      <c r="I29" s="109"/>
      <c r="J29" s="109"/>
      <c r="K29" s="109"/>
    </row>
    <row r="30" spans="2:11" x14ac:dyDescent="0.3">
      <c r="B30" s="48" t="s">
        <v>5</v>
      </c>
      <c r="C30" s="49"/>
      <c r="D30" s="49"/>
      <c r="E30" s="114"/>
      <c r="F30" s="115"/>
      <c r="G30" s="115"/>
      <c r="H30" s="115"/>
      <c r="I30" s="115"/>
      <c r="J30" s="115"/>
      <c r="K30" s="116"/>
    </row>
    <row r="31" spans="2:11" x14ac:dyDescent="0.3">
      <c r="B31" s="48" t="s">
        <v>6</v>
      </c>
      <c r="C31" s="49"/>
      <c r="D31" s="49"/>
      <c r="E31" s="53"/>
      <c r="F31" s="54"/>
      <c r="G31" s="54"/>
      <c r="H31" s="54"/>
      <c r="I31" s="54"/>
      <c r="J31" s="54"/>
      <c r="K31" s="55"/>
    </row>
    <row r="32" spans="2:11" x14ac:dyDescent="0.3">
      <c r="B32" s="48" t="s">
        <v>7</v>
      </c>
      <c r="C32" s="49"/>
      <c r="D32" s="49"/>
      <c r="E32" s="53"/>
      <c r="F32" s="54"/>
      <c r="G32" s="54"/>
      <c r="H32" s="54"/>
      <c r="I32" s="54"/>
      <c r="J32" s="54"/>
      <c r="K32" s="55"/>
    </row>
    <row r="33" spans="2:11" x14ac:dyDescent="0.3">
      <c r="B33" s="48" t="s">
        <v>8</v>
      </c>
      <c r="C33" s="49"/>
      <c r="D33" s="49"/>
      <c r="E33" s="53"/>
      <c r="F33" s="54"/>
      <c r="G33" s="54"/>
      <c r="H33" s="54"/>
      <c r="I33" s="54"/>
      <c r="J33" s="54"/>
      <c r="K33" s="55"/>
    </row>
    <row r="34" spans="2:11" x14ac:dyDescent="0.3">
      <c r="B34" s="48" t="s">
        <v>9</v>
      </c>
      <c r="C34" s="49"/>
      <c r="D34" s="49"/>
      <c r="E34" s="53"/>
      <c r="F34" s="54"/>
      <c r="G34" s="54"/>
      <c r="H34" s="54"/>
      <c r="I34" s="54"/>
      <c r="J34" s="54"/>
      <c r="K34" s="55"/>
    </row>
    <row r="35" spans="2:11" x14ac:dyDescent="0.3">
      <c r="B35" s="48" t="s">
        <v>10</v>
      </c>
      <c r="C35" s="49"/>
      <c r="D35" s="49"/>
      <c r="E35" s="53"/>
      <c r="F35" s="54"/>
      <c r="G35" s="54"/>
      <c r="H35" s="54"/>
      <c r="I35" s="54"/>
      <c r="J35" s="54"/>
      <c r="K35" s="55"/>
    </row>
    <row r="36" spans="2:11" x14ac:dyDescent="0.3">
      <c r="B36" s="48" t="s">
        <v>11</v>
      </c>
      <c r="C36" s="49"/>
      <c r="D36" s="49"/>
      <c r="E36" s="53"/>
      <c r="F36" s="54"/>
      <c r="G36" s="54"/>
      <c r="H36" s="54"/>
      <c r="I36" s="54"/>
      <c r="J36" s="54"/>
      <c r="K36" s="55"/>
    </row>
    <row r="37" spans="2:11" x14ac:dyDescent="0.3">
      <c r="B37" s="48" t="s">
        <v>12</v>
      </c>
      <c r="C37" s="49"/>
      <c r="D37" s="49"/>
      <c r="E37" s="53"/>
      <c r="F37" s="54"/>
      <c r="G37" s="54"/>
      <c r="H37" s="54"/>
      <c r="I37" s="54"/>
      <c r="J37" s="54"/>
      <c r="K37" s="55"/>
    </row>
    <row r="38" spans="2:11" x14ac:dyDescent="0.3">
      <c r="B38" s="48" t="s">
        <v>13</v>
      </c>
      <c r="C38" s="49"/>
      <c r="D38" s="49"/>
      <c r="E38" s="53"/>
      <c r="F38" s="54"/>
      <c r="G38" s="54"/>
      <c r="H38" s="54"/>
      <c r="I38" s="54"/>
      <c r="J38" s="54"/>
      <c r="K38" s="55"/>
    </row>
    <row r="39" spans="2:11" x14ac:dyDescent="0.3">
      <c r="B39" s="48" t="s">
        <v>14</v>
      </c>
      <c r="C39" s="49"/>
      <c r="D39" s="49"/>
      <c r="E39" s="53"/>
      <c r="F39" s="54"/>
      <c r="G39" s="54"/>
      <c r="H39" s="54"/>
      <c r="I39" s="54"/>
      <c r="J39" s="54"/>
      <c r="K39" s="55"/>
    </row>
    <row r="40" spans="2:11" x14ac:dyDescent="0.3">
      <c r="B40" s="48" t="s">
        <v>15</v>
      </c>
      <c r="C40" s="49"/>
      <c r="D40" s="49"/>
      <c r="E40" s="53"/>
      <c r="F40" s="54"/>
      <c r="G40" s="54"/>
      <c r="H40" s="54"/>
      <c r="I40" s="54"/>
      <c r="J40" s="54"/>
      <c r="K40" s="55"/>
    </row>
    <row r="41" spans="2:11" x14ac:dyDescent="0.3">
      <c r="B41" s="48" t="s">
        <v>16</v>
      </c>
      <c r="C41" s="49"/>
      <c r="D41" s="49"/>
      <c r="E41" s="53"/>
      <c r="F41" s="54"/>
      <c r="G41" s="54"/>
      <c r="H41" s="54"/>
      <c r="I41" s="54"/>
      <c r="J41" s="54"/>
      <c r="K41" s="55"/>
    </row>
    <row r="42" spans="2:11" x14ac:dyDescent="0.3">
      <c r="B42" s="48" t="s">
        <v>17</v>
      </c>
      <c r="C42" s="49"/>
      <c r="D42" s="49"/>
      <c r="E42" s="50"/>
      <c r="F42" s="51"/>
      <c r="G42" s="51"/>
      <c r="H42" s="51"/>
      <c r="I42" s="51"/>
      <c r="J42" s="51"/>
      <c r="K42" s="52"/>
    </row>
    <row r="43" spans="2:11" ht="15.6" x14ac:dyDescent="0.3">
      <c r="B43" s="1"/>
      <c r="C43" s="2"/>
      <c r="D43" s="2"/>
    </row>
    <row r="44" spans="2:11" ht="15.6" x14ac:dyDescent="0.3">
      <c r="B44" s="3" t="s">
        <v>37</v>
      </c>
      <c r="C44" s="21"/>
      <c r="D44" s="21"/>
      <c r="E44" s="4"/>
      <c r="F44" s="20"/>
      <c r="G44" s="21"/>
      <c r="H44" s="4"/>
      <c r="I44" s="4"/>
      <c r="J44" s="4"/>
      <c r="K44" s="4"/>
    </row>
    <row r="45" spans="2:11" x14ac:dyDescent="0.3">
      <c r="B45" s="25" t="s">
        <v>38</v>
      </c>
      <c r="C45" s="96"/>
      <c r="D45" s="97"/>
      <c r="E45" s="97"/>
      <c r="F45" s="26"/>
      <c r="G45" s="98"/>
      <c r="H45" s="97"/>
      <c r="I45" s="110" t="s">
        <v>39</v>
      </c>
      <c r="J45" s="109"/>
      <c r="K45" s="109"/>
    </row>
    <row r="46" spans="2:11" ht="15.6" x14ac:dyDescent="0.3">
      <c r="B46" s="3"/>
      <c r="C46" s="4"/>
      <c r="D46" s="4"/>
      <c r="E46" s="4"/>
      <c r="F46" s="4"/>
      <c r="G46" s="4"/>
      <c r="H46" s="4"/>
      <c r="I46" s="19"/>
      <c r="J46" s="17" t="s">
        <v>40</v>
      </c>
      <c r="K46" s="18"/>
    </row>
    <row r="47" spans="2:11" ht="15.6" x14ac:dyDescent="0.3">
      <c r="B47" s="3"/>
      <c r="C47" s="4"/>
      <c r="D47" s="4"/>
      <c r="E47" s="4"/>
      <c r="F47" s="4"/>
      <c r="G47" s="4"/>
      <c r="H47" s="4"/>
      <c r="I47" s="4"/>
      <c r="J47" s="18"/>
      <c r="K47" s="18"/>
    </row>
  </sheetData>
  <sheetProtection algorithmName="SHA-512" hashValue="d/Ch0wV4rErTJ7TOek4aQ35ASQbqvh/YZGboTmN3FlXDiRfop/NJPqMVJXyYSbdqJRI6WIqKTckMQKIx9/lddg==" saltValue="nG4x1bn05RdfnYyqkExbbg==" spinCount="100000" sheet="1" objects="1" scenarios="1"/>
  <protectedRanges>
    <protectedRange sqref="G45:H45" name="Rozsah5"/>
    <protectedRange sqref="E30:K42" name="Rozsah3"/>
    <protectedRange sqref="H5:J7" name="Rozsah1"/>
    <protectedRange sqref="C13:J22" name="Rozsah2"/>
    <protectedRange sqref="C45:E45" name="Rozsah4"/>
  </protectedRanges>
  <mergeCells count="58">
    <mergeCell ref="C45:E45"/>
    <mergeCell ref="G45:H45"/>
    <mergeCell ref="C5:G5"/>
    <mergeCell ref="C6:G6"/>
    <mergeCell ref="C7:G7"/>
    <mergeCell ref="B29:K29"/>
    <mergeCell ref="I45:K45"/>
    <mergeCell ref="C18:H18"/>
    <mergeCell ref="C19:H19"/>
    <mergeCell ref="C20:H20"/>
    <mergeCell ref="C21:H21"/>
    <mergeCell ref="B9:K9"/>
    <mergeCell ref="B30:D30"/>
    <mergeCell ref="E30:K30"/>
    <mergeCell ref="B31:D31"/>
    <mergeCell ref="E31:K31"/>
    <mergeCell ref="H4:I4"/>
    <mergeCell ref="H6:I6"/>
    <mergeCell ref="H7:I7"/>
    <mergeCell ref="C4:G4"/>
    <mergeCell ref="B27:J27"/>
    <mergeCell ref="C13:H13"/>
    <mergeCell ref="C14:H14"/>
    <mergeCell ref="C15:H15"/>
    <mergeCell ref="C11:H12"/>
    <mergeCell ref="B11:B12"/>
    <mergeCell ref="H5:I5"/>
    <mergeCell ref="E38:K38"/>
    <mergeCell ref="E33:K33"/>
    <mergeCell ref="B34:D34"/>
    <mergeCell ref="E34:K34"/>
    <mergeCell ref="B35:D35"/>
    <mergeCell ref="E35:K35"/>
    <mergeCell ref="B32:D32"/>
    <mergeCell ref="E32:K32"/>
    <mergeCell ref="B33:D33"/>
    <mergeCell ref="B8:J8"/>
    <mergeCell ref="I11:I12"/>
    <mergeCell ref="J11:J12"/>
    <mergeCell ref="C22:H22"/>
    <mergeCell ref="B23:J23"/>
    <mergeCell ref="B25:J26"/>
    <mergeCell ref="C2:J2"/>
    <mergeCell ref="C16:H16"/>
    <mergeCell ref="C17:H17"/>
    <mergeCell ref="B42:D42"/>
    <mergeCell ref="E42:K42"/>
    <mergeCell ref="B39:D39"/>
    <mergeCell ref="E39:K39"/>
    <mergeCell ref="B40:D40"/>
    <mergeCell ref="E40:K40"/>
    <mergeCell ref="B41:D41"/>
    <mergeCell ref="E41:K41"/>
    <mergeCell ref="B36:D36"/>
    <mergeCell ref="E36:K36"/>
    <mergeCell ref="B37:D37"/>
    <mergeCell ref="E37:K37"/>
    <mergeCell ref="B38:D38"/>
  </mergeCells>
  <conditionalFormatting sqref="K13">
    <cfRule type="cellIs" dxfId="14" priority="11" operator="greaterThan">
      <formula>0</formula>
    </cfRule>
  </conditionalFormatting>
  <conditionalFormatting sqref="K23">
    <cfRule type="cellIs" dxfId="13" priority="17" operator="greaterThan">
      <formula>0</formula>
    </cfRule>
  </conditionalFormatting>
  <conditionalFormatting sqref="K27">
    <cfRule type="cellIs" dxfId="12" priority="16" operator="greaterThan">
      <formula>0</formula>
    </cfRule>
  </conditionalFormatting>
  <conditionalFormatting sqref="K23">
    <cfRule type="cellIs" dxfId="11" priority="14" operator="greaterThan">
      <formula>0</formula>
    </cfRule>
  </conditionalFormatting>
  <conditionalFormatting sqref="K8">
    <cfRule type="cellIs" dxfId="10" priority="13" operator="greaterThan">
      <formula>0</formula>
    </cfRule>
  </conditionalFormatting>
  <conditionalFormatting sqref="K14">
    <cfRule type="cellIs" dxfId="9" priority="10" operator="greaterThan">
      <formula>0</formula>
    </cfRule>
  </conditionalFormatting>
  <conditionalFormatting sqref="K15">
    <cfRule type="cellIs" dxfId="8" priority="9" operator="greaterThan">
      <formula>0</formula>
    </cfRule>
  </conditionalFormatting>
  <conditionalFormatting sqref="K16">
    <cfRule type="cellIs" dxfId="7" priority="8" operator="greaterThan">
      <formula>0</formula>
    </cfRule>
  </conditionalFormatting>
  <conditionalFormatting sqref="K17">
    <cfRule type="cellIs" dxfId="6" priority="7" operator="greaterThan">
      <formula>0</formula>
    </cfRule>
  </conditionalFormatting>
  <conditionalFormatting sqref="K18">
    <cfRule type="cellIs" dxfId="5" priority="6" operator="greaterThan">
      <formula>0</formula>
    </cfRule>
  </conditionalFormatting>
  <conditionalFormatting sqref="K19">
    <cfRule type="cellIs" dxfId="4" priority="5" operator="greaterThan">
      <formula>0</formula>
    </cfRule>
  </conditionalFormatting>
  <conditionalFormatting sqref="K20">
    <cfRule type="cellIs" dxfId="3" priority="4" operator="greaterThan">
      <formula>0</formula>
    </cfRule>
  </conditionalFormatting>
  <conditionalFormatting sqref="K21">
    <cfRule type="cellIs" dxfId="2" priority="3" operator="greaterThan">
      <formula>0</formula>
    </cfRule>
  </conditionalFormatting>
  <conditionalFormatting sqref="K22">
    <cfRule type="cellIs" dxfId="1" priority="2" operator="greaterThan">
      <formula>0</formula>
    </cfRule>
  </conditionalFormatting>
  <conditionalFormatting sqref="K5:K7">
    <cfRule type="cellIs" dxfId="0" priority="1" operator="greaterThan">
      <formula>0</formula>
    </cfRule>
  </conditionalFormatting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 ponuka - prieskum trhu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Michálek</dc:creator>
  <cp:lastModifiedBy>Danka</cp:lastModifiedBy>
  <cp:revision>3</cp:revision>
  <cp:lastPrinted>2024-03-08T09:26:43Z</cp:lastPrinted>
  <dcterms:created xsi:type="dcterms:W3CDTF">2006-09-16T00:00:00Z</dcterms:created>
  <dcterms:modified xsi:type="dcterms:W3CDTF">2024-10-22T07:46:54Z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