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Bojnice\21 Sonograf gynekológia\respsonografy\"/>
    </mc:Choice>
  </mc:AlternateContent>
  <bookViews>
    <workbookView xWindow="-120" yWindow="-120" windowWidth="29040" windowHeight="15840"/>
  </bookViews>
  <sheets>
    <sheet name="ČASŤ 2" sheetId="2" r:id="rId1"/>
  </sheets>
  <definedNames>
    <definedName name="_xlnm.Print_Titles" localSheetId="0">'ČASŤ 2'!$5:$6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H8" i="2" s="1"/>
  <c r="G9" i="2" l="1"/>
  <c r="I8" i="2"/>
  <c r="H7" i="2"/>
  <c r="H9" i="2" s="1"/>
  <c r="I7" i="2" l="1"/>
  <c r="I9" i="2" s="1"/>
</calcChain>
</file>

<file path=xl/sharedStrings.xml><?xml version="1.0" encoding="utf-8"?>
<sst xmlns="http://schemas.openxmlformats.org/spreadsheetml/2006/main" count="27" uniqueCount="26">
  <si>
    <t>Názov položky</t>
  </si>
  <si>
    <t>Cena celkom v EUR bez DPH</t>
  </si>
  <si>
    <t>Sadzba DPH v %</t>
  </si>
  <si>
    <t>Výška DPH v EUR</t>
  </si>
  <si>
    <t>Cena celkom v EUR s DPH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</si>
  <si>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</si>
  <si>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</si>
  <si>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</si>
  <si>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</si>
  <si>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</si>
  <si>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</si>
  <si>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</si>
  <si>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</si>
  <si>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</si>
  <si>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>Pol.č.</t>
  </si>
  <si>
    <t>Dátum:</t>
  </si>
  <si>
    <t>Podpis:</t>
  </si>
  <si>
    <t>Meno:</t>
  </si>
  <si>
    <t>ks</t>
  </si>
  <si>
    <t>Zmluvná cena celkom za dodanie požadovaného predmetu zákazky :</t>
  </si>
  <si>
    <t xml:space="preserve">Prijímateľ: </t>
  </si>
  <si>
    <t>Meno a funkcia oprávnenej osoby:</t>
  </si>
  <si>
    <t xml:space="preserve">Nemocnica s poliklinikou Prievidza so sídlom v Bojniciach </t>
  </si>
  <si>
    <r>
      <rPr>
        <b/>
        <sz val="11"/>
        <rFont val="Calibri"/>
        <family val="2"/>
        <charset val="238"/>
        <scheme val="minor"/>
      </rPr>
      <t>USG prístroj pre gynekologicko-pôrodnícke oddelenie - 2 ks</t>
    </r>
    <r>
      <rPr>
        <b/>
        <sz val="10"/>
        <rFont val="Calibri"/>
        <family val="2"/>
        <charset val="238"/>
        <scheme val="minor"/>
      </rPr>
      <t xml:space="preserve">                                                       </t>
    </r>
  </si>
  <si>
    <t>1 . Diagnostický ultrasonograf pre gynekologicko – pôrodnícke oddelenie</t>
  </si>
  <si>
    <t>2. Diagnostický ultrasonograf pre gynekologicko-pôrodnícke oddelenie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</si>
</sst>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9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4" fontId="3" fillId="0" borderId="1" xfId="0" applyNumberFormat="1" applyFont="1" applyBorder="1" applyAlignment="1" applyProtection="1">
      <alignment horizontal="right" vertical="center"/>
      <protection hidden="1"/>
    </xf>
    <xf numFmtId="4" fontId="3" fillId="2" borderId="3" xfId="0" applyNumberFormat="1" applyFont="1" applyFill="1" applyBorder="1" applyAlignment="1" applyProtection="1">
      <alignment horizontal="right" vertical="center"/>
      <protection hidden="1"/>
    </xf>
    <xf numFmtId="10" fontId="8" fillId="0" borderId="3" xfId="0" applyNumberFormat="1" applyFont="1" applyBorder="1" applyAlignment="1" applyProtection="1">
      <alignment horizontal="center" vertical="center" wrapText="1"/>
      <protection hidden="1"/>
    </xf>
    <xf numFmtId="4" fontId="6" fillId="5" borderId="3" xfId="0" applyNumberFormat="1" applyFont="1" applyFill="1" applyBorder="1" applyAlignment="1" applyProtection="1">
      <alignment horizontal="right" vertical="center"/>
      <protection hidden="1"/>
    </xf>
    <xf numFmtId="49" fontId="4" fillId="2" borderId="0" xfId="0" applyNumberFormat="1" applyFont="1" applyFill="1" applyProtection="1">
      <protection hidden="1"/>
    </xf>
    <xf numFmtId="49" fontId="10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1" fillId="2" borderId="7" xfId="0" applyFont="1" applyFill="1" applyBorder="1" applyAlignment="1" applyProtection="1">
      <alignment horizontal="center"/>
      <protection hidden="1"/>
    </xf>
    <xf numFmtId="4" fontId="3" fillId="6" borderId="1" xfId="0" applyNumberFormat="1" applyFont="1" applyFill="1" applyBorder="1" applyAlignment="1" applyProtection="1">
      <alignment horizontal="right" vertical="center"/>
      <protection locked="0" hidden="1"/>
    </xf>
    <xf numFmtId="9" fontId="3" fillId="6" borderId="1" xfId="0" applyNumberFormat="1" applyFont="1" applyFill="1" applyBorder="1" applyAlignment="1" applyProtection="1">
      <alignment horizontal="center" vertical="center"/>
      <protection locked="0"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49" fontId="3" fillId="2" borderId="15" xfId="0" applyNumberFormat="1" applyFont="1" applyFill="1" applyBorder="1" applyAlignment="1" applyProtection="1">
      <alignment horizontal="right" vertical="center"/>
      <protection hidden="1"/>
    </xf>
    <xf numFmtId="49" fontId="3" fillId="2" borderId="14" xfId="0" applyNumberFormat="1" applyFont="1" applyFill="1" applyBorder="1" applyAlignment="1" applyProtection="1">
      <alignment horizontal="right" vertical="center"/>
      <protection hidden="1"/>
    </xf>
    <xf numFmtId="49" fontId="3" fillId="2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1" xfId="0" applyNumberFormat="1" applyFont="1" applyFill="1" applyBorder="1" applyAlignment="1" applyProtection="1">
      <alignment horizontal="center" vertical="center"/>
      <protection hidden="1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3" fillId="4" borderId="15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49" fontId="3" fillId="6" borderId="12" xfId="0" applyNumberFormat="1" applyFont="1" applyFill="1" applyBorder="1" applyAlignment="1" applyProtection="1">
      <alignment vertical="center"/>
      <protection locked="0" hidden="1"/>
    </xf>
    <xf numFmtId="49" fontId="3" fillId="6" borderId="13" xfId="0" applyNumberFormat="1" applyFont="1" applyFill="1" applyBorder="1" applyAlignment="1" applyProtection="1">
      <alignment vertical="center"/>
      <protection locked="0" hidden="1"/>
    </xf>
    <xf numFmtId="49" fontId="3" fillId="6" borderId="2" xfId="0" applyNumberFormat="1" applyFont="1" applyFill="1" applyBorder="1" applyAlignment="1" applyProtection="1">
      <alignment vertical="center"/>
      <protection locked="0" hidden="1"/>
    </xf>
    <xf numFmtId="0" fontId="14" fillId="2" borderId="4" xfId="0" applyFont="1" applyFill="1" applyBorder="1" applyAlignment="1" applyProtection="1">
      <alignment horizontal="left" vertical="center" wrapText="1"/>
      <protection hidden="1"/>
    </xf>
    <xf numFmtId="0" fontId="14" fillId="2" borderId="6" xfId="0" applyFont="1" applyFill="1" applyBorder="1" applyAlignment="1" applyProtection="1">
      <alignment horizontal="left" vertical="center" wrapText="1"/>
      <protection hidden="1"/>
    </xf>
    <xf numFmtId="0" fontId="14" fillId="2" borderId="7" xfId="0" applyFont="1" applyFill="1" applyBorder="1" applyAlignment="1" applyProtection="1">
      <alignment horizontal="left" vertical="center" wrapText="1"/>
      <protection hidden="1"/>
    </xf>
    <xf numFmtId="0" fontId="14" fillId="2" borderId="8" xfId="0" applyFont="1" applyFill="1" applyBorder="1" applyAlignment="1" applyProtection="1">
      <alignment horizontal="left" vertical="center" wrapText="1"/>
      <protection hidden="1"/>
    </xf>
    <xf numFmtId="0" fontId="1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12" fillId="2" borderId="12" xfId="0" applyFont="1" applyFill="1" applyBorder="1" applyAlignment="1" applyProtection="1">
      <alignment horizontal="center"/>
      <protection hidden="1"/>
    </xf>
    <xf numFmtId="0" fontId="12" fillId="2" borderId="13" xfId="0" applyFont="1" applyFill="1" applyBorder="1" applyAlignment="1" applyProtection="1">
      <alignment horizontal="center"/>
      <protection hidden="1"/>
    </xf>
    <xf numFmtId="0" fontId="12" fillId="2" borderId="2" xfId="0" applyFont="1" applyFill="1" applyBorder="1" applyAlignment="1" applyProtection="1">
      <alignment horizontal="center"/>
      <protection hidden="1"/>
    </xf>
    <xf numFmtId="0" fontId="12" fillId="2" borderId="12" xfId="0" applyFont="1" applyFill="1" applyBorder="1" applyAlignment="1" applyProtection="1">
      <alignment horizontal="center" wrapText="1"/>
      <protection hidden="1"/>
    </xf>
    <xf numFmtId="0" fontId="12" fillId="2" borderId="13" xfId="0" applyFont="1" applyFill="1" applyBorder="1" applyAlignment="1" applyProtection="1">
      <alignment horizontal="center" wrapText="1"/>
      <protection hidden="1"/>
    </xf>
    <xf numFmtId="0" fontId="12" fillId="2" borderId="2" xfId="0" applyFont="1" applyFill="1" applyBorder="1" applyAlignment="1" applyProtection="1">
      <alignment horizontal="center" wrapText="1"/>
      <protection hidden="1"/>
    </xf>
    <xf numFmtId="0" fontId="12" fillId="2" borderId="4" xfId="0" applyFont="1" applyFill="1" applyBorder="1" applyAlignment="1" applyProtection="1">
      <alignment horizontal="center" vertical="center"/>
      <protection hidden="1"/>
    </xf>
    <xf numFmtId="0" fontId="12" fillId="2" borderId="5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7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center" vertical="center"/>
      <protection hidden="1"/>
    </xf>
    <xf numFmtId="0" fontId="12" fillId="2" borderId="9" xfId="0" applyFont="1" applyFill="1" applyBorder="1" applyAlignment="1" applyProtection="1">
      <alignment horizontal="center" vertical="center"/>
      <protection hidden="1"/>
    </xf>
    <xf numFmtId="0" fontId="12" fillId="2" borderId="10" xfId="0" applyFont="1" applyFill="1" applyBorder="1" applyAlignment="1" applyProtection="1">
      <alignment horizontal="center" vertical="center"/>
      <protection hidden="1"/>
    </xf>
    <xf numFmtId="0" fontId="12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16" fillId="0" borderId="0" xfId="0" applyFont="1"/>
    <xf numFmtId="0" fontId="17" fillId="0" borderId="1" xfId="0" applyFont="1" applyBorder="1" applyAlignment="1">
      <alignment vertical="center" wrapText="1"/>
    </xf>
    <xf numFmtId="0" fontId="7" fillId="2" borderId="15" xfId="0" applyFont="1" applyFill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3" fontId="2" fillId="0" borderId="15" xfId="0" applyNumberFormat="1" applyFont="1" applyBorder="1" applyAlignment="1" applyProtection="1">
      <alignment horizontal="center" vertical="center"/>
      <protection hidden="1"/>
    </xf>
    <xf numFmtId="4" fontId="3" fillId="6" borderId="15" xfId="0" applyNumberFormat="1" applyFont="1" applyFill="1" applyBorder="1" applyAlignment="1" applyProtection="1">
      <alignment horizontal="right" vertical="center"/>
      <protection locked="0"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0" fontId="15" fillId="2" borderId="7" xfId="0" applyFont="1" applyFill="1" applyBorder="1" applyAlignment="1" applyProtection="1">
      <alignment horizontal="center" vertical="center" wrapText="1"/>
      <protection hidden="1"/>
    </xf>
    <xf numFmtId="0" fontId="15" fillId="2" borderId="8" xfId="0" applyFont="1" applyFill="1" applyBorder="1" applyAlignment="1" applyProtection="1">
      <alignment horizontal="center" vertical="center" wrapText="1"/>
      <protection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tabSelected="1" showRuler="0" view="pageLayout" zoomScaleNormal="100" workbookViewId="0">
      <selection activeCell="B22" sqref="B22"/>
    </sheetView>
  </sheetViews>
  <sheetFormatPr defaultColWidth="9.109375" defaultRowHeight="13.2" x14ac:dyDescent="0.25"/>
  <cols>
    <col min="1" max="1" width="5.33203125" style="3" customWidth="1"/>
    <col min="2" max="2" width="62.7773437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30" t="s">
        <v>20</v>
      </c>
      <c r="B1" s="31"/>
      <c r="C1" s="16"/>
      <c r="D1" s="36" t="s">
        <v>10</v>
      </c>
      <c r="E1" s="37"/>
      <c r="F1" s="37"/>
      <c r="G1" s="37"/>
      <c r="H1" s="37"/>
      <c r="I1" s="38"/>
    </row>
    <row r="2" spans="1:9" ht="15" customHeight="1" x14ac:dyDescent="0.3">
      <c r="A2" s="74" t="s">
        <v>22</v>
      </c>
      <c r="B2" s="75"/>
      <c r="C2" s="1"/>
      <c r="D2" s="20" t="s">
        <v>17</v>
      </c>
      <c r="E2" s="27"/>
      <c r="F2" s="28"/>
      <c r="G2" s="28"/>
      <c r="H2" s="28"/>
      <c r="I2" s="29"/>
    </row>
    <row r="3" spans="1:9" ht="15" customHeight="1" x14ac:dyDescent="0.3">
      <c r="A3" s="32" t="s">
        <v>9</v>
      </c>
      <c r="B3" s="33"/>
      <c r="C3" s="1"/>
      <c r="D3" s="21" t="s">
        <v>11</v>
      </c>
      <c r="E3" s="27"/>
      <c r="F3" s="28"/>
      <c r="G3" s="28"/>
      <c r="H3" s="28"/>
      <c r="I3" s="29"/>
    </row>
    <row r="4" spans="1:9" ht="27" customHeight="1" x14ac:dyDescent="0.3">
      <c r="A4" s="34" t="s">
        <v>23</v>
      </c>
      <c r="B4" s="35"/>
      <c r="C4" s="1"/>
      <c r="D4" s="22" t="s">
        <v>12</v>
      </c>
      <c r="E4" s="27"/>
      <c r="F4" s="29"/>
      <c r="G4" s="23" t="s">
        <v>13</v>
      </c>
      <c r="H4" s="27"/>
      <c r="I4" s="29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25" t="s">
        <v>14</v>
      </c>
      <c r="B6" s="25" t="s">
        <v>0</v>
      </c>
      <c r="C6" s="25" t="s">
        <v>6</v>
      </c>
      <c r="D6" s="25" t="s">
        <v>8</v>
      </c>
      <c r="E6" s="19" t="s">
        <v>7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14.4" x14ac:dyDescent="0.25">
      <c r="A7" s="6">
        <v>1</v>
      </c>
      <c r="B7" s="68" t="s">
        <v>24</v>
      </c>
      <c r="C7" s="26" t="s">
        <v>18</v>
      </c>
      <c r="D7" s="24">
        <v>1</v>
      </c>
      <c r="E7" s="17"/>
      <c r="F7" s="18"/>
      <c r="G7" s="7" t="str">
        <f t="shared" ref="G7:G8" si="0">IF(E7="","",ROUND(D7*E7,2))</f>
        <v/>
      </c>
      <c r="H7" s="7" t="str">
        <f t="shared" ref="H7:H8" si="1">IF(F7="","",ROUND(G7*F7,2))</f>
        <v/>
      </c>
      <c r="I7" s="7" t="str">
        <f t="shared" ref="I7:I8" si="2">IF(F7="","",G7+H7)</f>
        <v/>
      </c>
    </row>
    <row r="8" spans="1:9" ht="14.4" x14ac:dyDescent="0.3">
      <c r="A8" s="69">
        <v>2</v>
      </c>
      <c r="B8" s="67" t="s">
        <v>25</v>
      </c>
      <c r="C8" s="70" t="s">
        <v>18</v>
      </c>
      <c r="D8" s="71">
        <v>1</v>
      </c>
      <c r="E8" s="72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24" customHeight="1" x14ac:dyDescent="0.25">
      <c r="A9" s="73" t="s">
        <v>19</v>
      </c>
      <c r="B9" s="73"/>
      <c r="C9" s="73"/>
      <c r="D9" s="73"/>
      <c r="E9" s="73"/>
      <c r="F9" s="9" t="s">
        <v>5</v>
      </c>
      <c r="G9" s="8">
        <f>SUM(G7:G8)</f>
        <v>0</v>
      </c>
      <c r="H9" s="8">
        <f>SUM(H7:H8)</f>
        <v>0</v>
      </c>
      <c r="I9" s="10">
        <f>SUM(I7:I8)</f>
        <v>0</v>
      </c>
    </row>
    <row r="10" spans="1:9" ht="15" customHeight="1" x14ac:dyDescent="0.3">
      <c r="B10" s="12"/>
      <c r="C10" s="13"/>
      <c r="D10" s="13"/>
      <c r="E10" s="11"/>
      <c r="F10" s="11"/>
      <c r="G10" s="11"/>
    </row>
    <row r="11" spans="1:9" ht="15" customHeight="1" x14ac:dyDescent="0.25"/>
    <row r="12" spans="1:9" ht="18.600000000000001" customHeight="1" x14ac:dyDescent="0.25">
      <c r="C12" s="39" t="s">
        <v>15</v>
      </c>
      <c r="D12" s="40"/>
      <c r="E12" s="41"/>
      <c r="F12" s="54"/>
      <c r="G12" s="55"/>
      <c r="H12" s="55"/>
      <c r="I12" s="56"/>
    </row>
    <row r="13" spans="1:9" ht="26.4" customHeight="1" x14ac:dyDescent="0.25">
      <c r="C13" s="42" t="s">
        <v>21</v>
      </c>
      <c r="D13" s="43"/>
      <c r="E13" s="44"/>
      <c r="F13" s="57"/>
      <c r="G13" s="55"/>
      <c r="H13" s="55"/>
      <c r="I13" s="56"/>
    </row>
    <row r="14" spans="1:9" ht="15" customHeight="1" x14ac:dyDescent="0.25">
      <c r="C14" s="45" t="s">
        <v>16</v>
      </c>
      <c r="D14" s="46"/>
      <c r="E14" s="47"/>
      <c r="F14" s="58"/>
      <c r="G14" s="59"/>
      <c r="H14" s="59"/>
      <c r="I14" s="60"/>
    </row>
    <row r="15" spans="1:9" ht="15" customHeight="1" x14ac:dyDescent="0.25">
      <c r="C15" s="48"/>
      <c r="D15" s="49"/>
      <c r="E15" s="50"/>
      <c r="F15" s="61"/>
      <c r="G15" s="62"/>
      <c r="H15" s="62"/>
      <c r="I15" s="63"/>
    </row>
    <row r="16" spans="1:9" ht="15" customHeight="1" x14ac:dyDescent="0.25">
      <c r="C16" s="48"/>
      <c r="D16" s="49"/>
      <c r="E16" s="50"/>
      <c r="F16" s="61"/>
      <c r="G16" s="62"/>
      <c r="H16" s="62"/>
      <c r="I16" s="63"/>
    </row>
    <row r="17" spans="3:9" ht="15" customHeight="1" x14ac:dyDescent="0.25">
      <c r="C17" s="48"/>
      <c r="D17" s="49"/>
      <c r="E17" s="50"/>
      <c r="F17" s="61"/>
      <c r="G17" s="62"/>
      <c r="H17" s="62"/>
      <c r="I17" s="63"/>
    </row>
    <row r="18" spans="3:9" ht="15" customHeight="1" x14ac:dyDescent="0.25">
      <c r="C18" s="51"/>
      <c r="D18" s="52"/>
      <c r="E18" s="53"/>
      <c r="F18" s="64"/>
      <c r="G18" s="65"/>
      <c r="H18" s="65"/>
      <c r="I18" s="66"/>
    </row>
  </sheetData>
  <sheetProtection algorithmName="SHA-512" hashValue="HQmYQ9OJ7uaIaNiHAJpKENV0uXYxn8SeTIebwgN31sQXoPkuu/6wdaowomxV59tTgQerg4bdlKt6WvyKE4DjIg==" saltValue="EIHn0mTOUbBqha8JvcrAcQ==" spinCount="100000" sheet="1" formatCells="0"/>
  <mergeCells count="16">
    <mergeCell ref="C12:E12"/>
    <mergeCell ref="C13:E13"/>
    <mergeCell ref="C14:E18"/>
    <mergeCell ref="F12:I12"/>
    <mergeCell ref="F13:I13"/>
    <mergeCell ref="F14:I18"/>
    <mergeCell ref="A1:B1"/>
    <mergeCell ref="A2:B2"/>
    <mergeCell ref="A3:B3"/>
    <mergeCell ref="A4:B4"/>
    <mergeCell ref="D1:I1"/>
    <mergeCell ref="A9:E9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č.4-1   - Výpočet zmluvnej ceny&amp;"Arial CE,Normálne"&amp;10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2</vt:lpstr>
      <vt:lpstr>'ČASŤ 2'!Názvy_tlače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2023-06-08T10:21:23Z</cp:lastPrinted>
  <dcterms:created xsi:type="dcterms:W3CDTF">2019-06-09T09:21:30Z</dcterms:created>
  <dcterms:modified xsi:type="dcterms:W3CDTF">2024-10-29T23:20:24Z</dcterms:modified>
</cp:coreProperties>
</file>