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396" yWindow="396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77" i="1" l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F78" i="1" l="1"/>
  <c r="K32" i="1"/>
  <c r="L32" i="1" s="1"/>
  <c r="F79" i="1" s="1"/>
  <c r="B26" i="1" s="1"/>
</calcChain>
</file>

<file path=xl/sharedStrings.xml><?xml version="1.0" encoding="utf-8"?>
<sst xmlns="http://schemas.openxmlformats.org/spreadsheetml/2006/main" count="216" uniqueCount="136">
  <si>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</si>
  <si>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</si>
  <si>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</si>
  <si>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</si>
  <si>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</si>
  <si>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</si>
  <si>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</si>
  <si>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</si>
  <si>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</si>
  <si>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</si>
  <si>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</si>
  <si>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</si>
  <si>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</si>
  <si>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</si>
  <si>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</si>
  <si>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</si>
  <si>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</si>
  <si>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</si>
  <si>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</si>
  <si>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</si>
  <si>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</si>
  <si>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</si>
  <si>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</si>
  <si>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</si>
  <si>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</si>
  <si>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</si>
  <si>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</si>
  <si>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</si>
  <si>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</si>
  <si>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</si>
  <si>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</si>
  <si>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</si>
  <si>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</si>
  <si>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</si>
  <si>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</si>
  <si>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</si>
  <si>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</si>
  <si>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</si>
  <si>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</si>
  <si>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</si>
  <si>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</si>
  <si>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</si>
  <si>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</si>
  <si>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</si>
  <si>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</si>
  <si>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</si>
  <si>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</si>
  <si>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</si>
  <si>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</si>
  <si>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</si>
  <si>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</si>
  <si>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</si>
  <si>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</si>
  <si>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</si>
  <si>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</si>
  <si>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</si>
  <si>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</si>
  <si>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</si>
  <si>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</si>
  <si>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</si>
  <si>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</si>
  <si>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</si>
  <si>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</si>
  <si>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</si>
  <si>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</si>
  <si>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</si>
  <si>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</si>
  <si>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</si>
  <si>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</si>
  <si>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</si>
  <si>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</si>
  <si>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</si>
  <si>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</si>
  <si>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</si>
  <si>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</si>
  <si>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</si>
  <si>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</si>
  <si>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</si>
  <si>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</si>
  <si>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</si>
  <si>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</si>
  <si>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</si>
  <si>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</si>
  <si>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</si>
  <si>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</si>
  <si>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</si>
  <si>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</si>
  <si>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</si>
  <si>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</si>
  <si>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</si>
  <si>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</si>
  <si>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</si>
  <si>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</si>
  <si>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</si>
  <si>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</si>
  <si>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</si>
  <si>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</si>
  <si>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</si>
  <si>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</si>
  <si>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</si>
  <si>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</si>
  <si>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</si>
  <si>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</si>
  <si>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</si>
  <si>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</si>
  <si>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</si>
  <si>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</si>
  <si>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</si>
  <si>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</si>
  <si>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</si>
  <si>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</si>
  <si>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</si>
  <si>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</si>
  <si>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</si>
  <si>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</si>
  <si>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</si>
  <si>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</si>
  <si>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</si>
  <si>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</si>
  <si>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</si>
  <si>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</si>
  <si>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</si>
  <si>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</si>
  <si>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</si>
  <si>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</si>
  <si>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</si>
  <si>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</si>
  <si>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</si>
  <si>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</si>
  <si>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</si>
  <si>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105</t>
  </si>
  <si>
    <t>SAD-BRYŁ</t>
  </si>
  <si>
    <t>Sadzenie sadzonek z zakrytym systemem korzeniowym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</si>
  <si>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</si>
  <si>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6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</si>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</sst>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center" vertical="center"/>
    </xf>
    <xf numFmtId="39" fontId="1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7"/>
  <sheetViews>
    <sheetView tabSelected="1" workbookViewId="0">
      <selection activeCell="B29" sqref="B29:K29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135</v>
      </c>
      <c r="I2" s="16" t="s">
        <v>106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9"/>
      <c r="C3" s="19"/>
      <c r="D3" s="19"/>
      <c r="E3" s="19"/>
    </row>
    <row r="4" spans="2:15" s="1" customFormat="1" ht="2.7" customHeight="1" x14ac:dyDescent="0.2">
      <c r="B4" s="20"/>
      <c r="C4" s="20"/>
      <c r="D4" s="20"/>
    </row>
    <row r="5" spans="2:15" s="1" customFormat="1" ht="28.65" customHeight="1" x14ac:dyDescent="0.2">
      <c r="B5" s="19"/>
      <c r="C5" s="19"/>
      <c r="D5" s="19"/>
      <c r="E5" s="19"/>
    </row>
    <row r="6" spans="2:15" s="1" customFormat="1" ht="2.7" customHeight="1" x14ac:dyDescent="0.2">
      <c r="B6" s="20"/>
      <c r="C6" s="20"/>
      <c r="D6" s="20"/>
    </row>
    <row r="7" spans="2:15" s="1" customFormat="1" ht="28.65" customHeight="1" x14ac:dyDescent="0.2">
      <c r="B7" s="19"/>
      <c r="C7" s="19"/>
      <c r="D7" s="19"/>
      <c r="E7" s="19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" customHeight="1" x14ac:dyDescent="0.2">
      <c r="B10" s="36" t="s">
        <v>107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35" t="s">
        <v>108</v>
      </c>
      <c r="H11" s="35"/>
      <c r="I11" s="35"/>
      <c r="J11" s="35"/>
      <c r="K11" s="35"/>
      <c r="L11" s="35"/>
      <c r="M11" s="35"/>
      <c r="N11" s="35"/>
    </row>
    <row r="12" spans="2:15" s="1" customFormat="1" ht="7.95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2" t="s">
        <v>109</v>
      </c>
      <c r="F14" s="22"/>
      <c r="G14" s="22"/>
    </row>
    <row r="15" spans="2:15" s="1" customFormat="1" ht="43.2" customHeight="1" x14ac:dyDescent="0.2"/>
    <row r="16" spans="2:15" s="1" customFormat="1" ht="20.85" customHeight="1" x14ac:dyDescent="0.2">
      <c r="B16" s="18" t="s">
        <v>110</v>
      </c>
      <c r="C16" s="18"/>
      <c r="D16" s="18"/>
      <c r="E16" s="18"/>
      <c r="F16" s="18"/>
      <c r="G16" s="18"/>
      <c r="H16" s="18"/>
      <c r="I16" s="18"/>
    </row>
    <row r="17" spans="2:13" s="1" customFormat="1" ht="2.7" customHeight="1" x14ac:dyDescent="0.2"/>
    <row r="18" spans="2:13" s="1" customFormat="1" ht="20.85" customHeight="1" x14ac:dyDescent="0.2">
      <c r="B18" s="18" t="s">
        <v>111</v>
      </c>
      <c r="C18" s="18"/>
      <c r="D18" s="18"/>
      <c r="E18" s="18"/>
      <c r="F18" s="18"/>
      <c r="G18" s="18"/>
      <c r="H18" s="18"/>
      <c r="I18" s="18"/>
    </row>
    <row r="19" spans="2:13" s="1" customFormat="1" ht="2.7" customHeight="1" x14ac:dyDescent="0.2"/>
    <row r="20" spans="2:13" s="1" customFormat="1" ht="20.85" customHeight="1" x14ac:dyDescent="0.2">
      <c r="B20" s="18" t="s">
        <v>112</v>
      </c>
      <c r="C20" s="18"/>
      <c r="D20" s="18"/>
      <c r="E20" s="18"/>
      <c r="F20" s="18"/>
      <c r="G20" s="18"/>
      <c r="H20" s="18"/>
      <c r="I20" s="18"/>
    </row>
    <row r="21" spans="2:13" s="1" customFormat="1" ht="2.7" customHeight="1" x14ac:dyDescent="0.2"/>
    <row r="22" spans="2:13" s="1" customFormat="1" ht="20.85" customHeight="1" x14ac:dyDescent="0.2">
      <c r="B22" s="18" t="s">
        <v>133</v>
      </c>
      <c r="C22" s="18"/>
      <c r="D22" s="18"/>
      <c r="E22" s="18"/>
      <c r="F22" s="18"/>
      <c r="G22" s="18"/>
      <c r="H22" s="18"/>
      <c r="I22" s="18"/>
    </row>
    <row r="23" spans="2:13" s="1" customFormat="1" ht="34.65" customHeight="1" x14ac:dyDescent="0.2"/>
    <row r="24" spans="2:13" s="1" customFormat="1" ht="50.1" customHeight="1" x14ac:dyDescent="0.2">
      <c r="B24" s="40" t="s">
        <v>134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2:13" s="1" customFormat="1" ht="2.7" customHeight="1" x14ac:dyDescent="0.2"/>
    <row r="26" spans="2:13" s="1" customFormat="1" ht="50.1" customHeight="1" x14ac:dyDescent="0.2">
      <c r="B26" s="42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8" t="s">
        <v>113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1322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8" t="s">
        <v>114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8" t="s">
        <v>115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745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8" t="s">
        <v>116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8.69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12">
        <f t="shared" ref="L50:L77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25.81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31.7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57.51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16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1.9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20.440000000000001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15</v>
      </c>
      <c r="C60" s="6" t="s">
        <v>130</v>
      </c>
      <c r="D60" s="6" t="s">
        <v>131</v>
      </c>
      <c r="E60" s="7" t="s">
        <v>132</v>
      </c>
      <c r="F60" s="6" t="s">
        <v>22</v>
      </c>
      <c r="G60" s="8">
        <v>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16</v>
      </c>
      <c r="C61" s="6" t="s">
        <v>48</v>
      </c>
      <c r="D61" s="6" t="s">
        <v>49</v>
      </c>
      <c r="E61" s="7" t="s">
        <v>50</v>
      </c>
      <c r="F61" s="6" t="s">
        <v>22</v>
      </c>
      <c r="G61" s="8">
        <v>32.340000000000003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17</v>
      </c>
      <c r="C62" s="6" t="s">
        <v>51</v>
      </c>
      <c r="D62" s="6" t="s">
        <v>52</v>
      </c>
      <c r="E62" s="7" t="s">
        <v>53</v>
      </c>
      <c r="F62" s="6" t="s">
        <v>18</v>
      </c>
      <c r="G62" s="8">
        <v>15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18</v>
      </c>
      <c r="G63" s="8">
        <v>70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18</v>
      </c>
      <c r="G64" s="8">
        <v>35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20</v>
      </c>
      <c r="C65" s="6" t="s">
        <v>60</v>
      </c>
      <c r="D65" s="6" t="s">
        <v>61</v>
      </c>
      <c r="E65" s="7" t="s">
        <v>62</v>
      </c>
      <c r="F65" s="6" t="s">
        <v>18</v>
      </c>
      <c r="G65" s="8">
        <v>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21</v>
      </c>
      <c r="C66" s="6" t="s">
        <v>63</v>
      </c>
      <c r="D66" s="6" t="s">
        <v>64</v>
      </c>
      <c r="E66" s="7" t="s">
        <v>65</v>
      </c>
      <c r="F66" s="6" t="s">
        <v>18</v>
      </c>
      <c r="G66" s="8">
        <v>1.43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22</v>
      </c>
      <c r="C67" s="6" t="s">
        <v>66</v>
      </c>
      <c r="D67" s="6" t="s">
        <v>67</v>
      </c>
      <c r="E67" s="7" t="s">
        <v>68</v>
      </c>
      <c r="F67" s="6" t="s">
        <v>69</v>
      </c>
      <c r="G67" s="8">
        <v>58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69</v>
      </c>
      <c r="G68" s="8">
        <v>29.5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76</v>
      </c>
      <c r="G69" s="8">
        <v>100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80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18</v>
      </c>
      <c r="G71" s="8">
        <v>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76</v>
      </c>
      <c r="G72" s="8">
        <v>86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28</v>
      </c>
      <c r="C73" s="6" t="s">
        <v>87</v>
      </c>
      <c r="D73" s="6" t="s">
        <v>88</v>
      </c>
      <c r="E73" s="7" t="s">
        <v>86</v>
      </c>
      <c r="F73" s="6" t="s">
        <v>76</v>
      </c>
      <c r="G73" s="8">
        <v>220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76</v>
      </c>
      <c r="G74" s="8">
        <v>10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76</v>
      </c>
      <c r="G75" s="8">
        <v>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76</v>
      </c>
      <c r="G76" s="8">
        <v>22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32</v>
      </c>
      <c r="C77" s="6" t="s">
        <v>98</v>
      </c>
      <c r="D77" s="6" t="s">
        <v>99</v>
      </c>
      <c r="E77" s="7" t="s">
        <v>97</v>
      </c>
      <c r="F77" s="6" t="s">
        <v>76</v>
      </c>
      <c r="G77" s="8">
        <v>23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21.45" customHeight="1" x14ac:dyDescent="0.2">
      <c r="B78" s="34" t="s">
        <v>100</v>
      </c>
      <c r="C78" s="34"/>
      <c r="D78" s="34"/>
      <c r="E78" s="34"/>
      <c r="F78" s="23">
        <f>ROUND(I32+I37+I42+I47+I50+I51+I52+I53+I54+I55+I56+I57+I58+I59+I60+I61+I62+I63+I64+I65+I66+I67+I68+I69+I70+I71+I72+I73+I74+I75+I76+I77,2)</f>
        <v>0</v>
      </c>
      <c r="G78" s="24"/>
      <c r="H78" s="24"/>
      <c r="I78" s="24"/>
      <c r="J78" s="24"/>
      <c r="K78" s="24"/>
      <c r="L78" s="24"/>
      <c r="M78" s="25"/>
    </row>
    <row r="79" spans="2:13" s="1" customFormat="1" ht="21.45" customHeight="1" x14ac:dyDescent="0.2">
      <c r="B79" s="34" t="s">
        <v>101</v>
      </c>
      <c r="C79" s="34"/>
      <c r="D79" s="34"/>
      <c r="E79" s="34"/>
      <c r="F79" s="26">
        <f>ROUND(L32+L37+L42+L47+L50+L51+L52+L53+L54+L55+L56+L57+L58+L59+L60+L61+L62+L63+L64+L65+L66+L67+L68+L69+L70+L71+L72+L73+L74+L75+L76+L77,2)</f>
        <v>0</v>
      </c>
      <c r="G79" s="27"/>
      <c r="H79" s="27"/>
      <c r="I79" s="27"/>
      <c r="J79" s="27"/>
      <c r="K79" s="27"/>
      <c r="L79" s="27"/>
      <c r="M79" s="28"/>
    </row>
    <row r="80" spans="2:13" s="1" customFormat="1" ht="11.1" customHeight="1" x14ac:dyDescent="0.2"/>
    <row r="81" spans="2:14" s="1" customFormat="1" ht="80.099999999999994" customHeight="1" x14ac:dyDescent="0.2">
      <c r="B81" s="31" t="s">
        <v>117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7" customHeight="1" x14ac:dyDescent="0.2"/>
    <row r="83" spans="2:14" s="1" customFormat="1" ht="110.1" customHeight="1" x14ac:dyDescent="0.2">
      <c r="B83" s="31" t="s">
        <v>118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37" t="s">
        <v>119</v>
      </c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</row>
    <row r="86" spans="2:14" s="1" customFormat="1" ht="5.25" customHeight="1" x14ac:dyDescent="0.2"/>
    <row r="87" spans="2:14" s="1" customFormat="1" ht="37.950000000000003" customHeight="1" x14ac:dyDescent="0.2">
      <c r="B87" s="33" t="s">
        <v>102</v>
      </c>
      <c r="C87" s="33"/>
      <c r="D87" s="33"/>
      <c r="E87" s="33"/>
      <c r="F87" s="29" t="s">
        <v>103</v>
      </c>
      <c r="G87" s="29"/>
      <c r="H87" s="29"/>
      <c r="I87" s="29"/>
      <c r="J87" s="29"/>
      <c r="K87" s="29"/>
      <c r="L87" s="29"/>
    </row>
    <row r="88" spans="2:14" s="1" customFormat="1" ht="28.65" customHeight="1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 spans="2:14" s="1" customFormat="1" ht="28.65" customHeight="1" x14ac:dyDescent="0.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 spans="2:14" s="1" customFormat="1" ht="28.65" customHeight="1" x14ac:dyDescent="0.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2:14" s="1" customFormat="1" ht="28.65" customHeight="1" x14ac:dyDescent="0.2"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2:14" s="1" customFormat="1" ht="2.7" customHeight="1" x14ac:dyDescent="0.2"/>
    <row r="93" spans="2:14" s="1" customFormat="1" ht="203.1" customHeight="1" x14ac:dyDescent="0.2">
      <c r="B93" s="31" t="s">
        <v>120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7" customHeight="1" x14ac:dyDescent="0.2"/>
    <row r="95" spans="2:14" s="1" customFormat="1" ht="36.9" customHeight="1" x14ac:dyDescent="0.2">
      <c r="B95" s="32" t="s">
        <v>121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7" customHeight="1" x14ac:dyDescent="0.2"/>
    <row r="97" spans="2:14" s="1" customFormat="1" ht="37.950000000000003" customHeight="1" x14ac:dyDescent="0.2">
      <c r="B97" s="33" t="s">
        <v>104</v>
      </c>
      <c r="C97" s="33"/>
      <c r="D97" s="33"/>
      <c r="E97" s="33"/>
      <c r="F97" s="30" t="s">
        <v>105</v>
      </c>
      <c r="G97" s="30"/>
      <c r="H97" s="30"/>
      <c r="I97" s="30"/>
      <c r="J97" s="30"/>
      <c r="K97" s="30"/>
      <c r="L97" s="30"/>
    </row>
    <row r="98" spans="2:14" s="1" customFormat="1" ht="28.65" customHeight="1" x14ac:dyDescent="0.2"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4" s="1" customFormat="1" ht="28.65" customHeight="1" x14ac:dyDescent="0.2"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65" customHeight="1" x14ac:dyDescent="0.2"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65" customHeight="1" x14ac:dyDescent="0.2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.7" customHeight="1" x14ac:dyDescent="0.2"/>
    <row r="103" spans="2:14" s="1" customFormat="1" ht="159.9" customHeight="1" x14ac:dyDescent="0.2">
      <c r="B103" s="31" t="s">
        <v>122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7" customHeight="1" x14ac:dyDescent="0.2"/>
    <row r="105" spans="2:14" s="1" customFormat="1" ht="54.9" customHeight="1" x14ac:dyDescent="0.2">
      <c r="B105" s="31" t="s">
        <v>123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7" customHeight="1" x14ac:dyDescent="0.2"/>
    <row r="107" spans="2:14" s="1" customFormat="1" ht="60" customHeight="1" x14ac:dyDescent="0.2">
      <c r="B107" s="37" t="s">
        <v>124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2.7" customHeight="1" x14ac:dyDescent="0.2"/>
    <row r="109" spans="2:14" s="1" customFormat="1" ht="48" customHeight="1" x14ac:dyDescent="0.2">
      <c r="B109" s="37" t="s">
        <v>125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7" customHeight="1" x14ac:dyDescent="0.2"/>
    <row r="111" spans="2:14" s="1" customFormat="1" ht="125.1" customHeight="1" x14ac:dyDescent="0.2">
      <c r="B111" s="31" t="s">
        <v>126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7" customHeight="1" x14ac:dyDescent="0.2"/>
    <row r="113" spans="2:14" s="1" customFormat="1" ht="84.9" customHeight="1" x14ac:dyDescent="0.2">
      <c r="B113" s="31" t="s">
        <v>127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7" customHeight="1" x14ac:dyDescent="0.2">
      <c r="I115" s="39" t="s">
        <v>128</v>
      </c>
      <c r="J115" s="39"/>
    </row>
    <row r="116" spans="2:14" s="1" customFormat="1" ht="145.19999999999999" customHeight="1" x14ac:dyDescent="0.2"/>
    <row r="117" spans="2:14" s="1" customFormat="1" ht="81.599999999999994" customHeight="1" x14ac:dyDescent="0.2">
      <c r="B117" s="38" t="s">
        <v>129</v>
      </c>
      <c r="C117" s="38"/>
      <c r="D117" s="38"/>
      <c r="E117" s="38"/>
      <c r="F117" s="38"/>
      <c r="G117" s="38"/>
      <c r="H117" s="38"/>
      <c r="I117" s="38"/>
      <c r="J117" s="38"/>
    </row>
  </sheetData>
  <sheetProtection sheet="1" objects="1" scenarios="1"/>
  <mergeCells count="94"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44:K44"/>
    <mergeCell ref="B85:N85"/>
    <mergeCell ref="B87:E87"/>
    <mergeCell ref="B88:E88"/>
    <mergeCell ref="B89:E89"/>
    <mergeCell ref="B107:N107"/>
    <mergeCell ref="B109:N109"/>
    <mergeCell ref="B111:N111"/>
    <mergeCell ref="B113:N113"/>
    <mergeCell ref="B117:J117"/>
    <mergeCell ref="I115:J115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:D11"/>
    <mergeCell ref="L42:M42"/>
    <mergeCell ref="B90:E90"/>
    <mergeCell ref="B91:E91"/>
    <mergeCell ref="B93:N93"/>
    <mergeCell ref="B95:N95"/>
    <mergeCell ref="B97:E9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B6:D6"/>
    <mergeCell ref="L56:M56"/>
    <mergeCell ref="L57:M57"/>
    <mergeCell ref="L58:M58"/>
    <mergeCell ref="L59:M59"/>
    <mergeCell ref="L61:M61"/>
    <mergeCell ref="L60:M6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2024-10-04T11:30:48Z</dcterms:created>
  <dcterms:modified xsi:type="dcterms:W3CDTF">2024-10-29T13:35:44Z</dcterms:modified>
</cp:coreProperties>
</file>